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Лист1" sheetId="1" r:id="rId1"/>
  </sheets>
  <definedNames>
    <definedName name="_xlnm.Print_Titles" localSheetId="0">'Лист1'!$6:$6</definedName>
  </definedNames>
  <calcPr fullCalcOnLoad="1" refMode="R1C1"/>
</workbook>
</file>

<file path=xl/sharedStrings.xml><?xml version="1.0" encoding="utf-8"?>
<sst xmlns="http://schemas.openxmlformats.org/spreadsheetml/2006/main" count="156" uniqueCount="155">
  <si>
    <t>№</t>
  </si>
  <si>
    <t>Наименование</t>
  </si>
  <si>
    <t>шт</t>
  </si>
  <si>
    <t>Код</t>
  </si>
  <si>
    <t>цена</t>
  </si>
  <si>
    <t>ООО «КЛАСС-КОМПЛЕКТ»</t>
  </si>
  <si>
    <t>603167, г. Нижний Новгород, ул. Маршала Казакова, д. 3д, оф.1, ИНН 5259112416, КПП 525901001, ОГРН 1145259003361,</t>
  </si>
  <si>
    <t xml:space="preserve"> р/с 40702810001040025132 в ПАО «НБД-Банк», г. Н.Новгород, к/с 30101810400000000705, БИК 042202705, ОКВЭД 46.90</t>
  </si>
  <si>
    <t>Тел. (831) 420-61-05, 410-77-24, E-mail:klasskomplekt@yandex.ru</t>
  </si>
  <si>
    <t>7-033-008</t>
  </si>
  <si>
    <t>7-011-010</t>
  </si>
  <si>
    <t>7-022-008</t>
  </si>
  <si>
    <t>7-032-005</t>
  </si>
  <si>
    <t>7-012-011</t>
  </si>
  <si>
    <t>7-013-012</t>
  </si>
  <si>
    <t>7-014-013</t>
  </si>
  <si>
    <t>7-023-016</t>
  </si>
  <si>
    <t>7-034-008</t>
  </si>
  <si>
    <t>7-021-008</t>
  </si>
  <si>
    <t>1-030-081</t>
  </si>
  <si>
    <t>1-010-002</t>
  </si>
  <si>
    <t>1-010-001</t>
  </si>
  <si>
    <t>5-8479-002</t>
  </si>
  <si>
    <t>5-8519-007</t>
  </si>
  <si>
    <t>5-8513-011</t>
  </si>
  <si>
    <t>4-8475-011</t>
  </si>
  <si>
    <t>ДЦ-0001</t>
  </si>
  <si>
    <t>5-8616-015</t>
  </si>
  <si>
    <t>5-8546-008</t>
  </si>
  <si>
    <t>5-8668-008</t>
  </si>
  <si>
    <t>5-8675-012</t>
  </si>
  <si>
    <t>5-8624-010</t>
  </si>
  <si>
    <t>2-090-677</t>
  </si>
  <si>
    <t>2-090-661</t>
  </si>
  <si>
    <t>5-8664-008</t>
  </si>
  <si>
    <t>5-8665-008</t>
  </si>
  <si>
    <t>5-8548-008</t>
  </si>
  <si>
    <t>5-8623-008</t>
  </si>
  <si>
    <t>5-8669-012</t>
  </si>
  <si>
    <t>5-8670-018</t>
  </si>
  <si>
    <t>2-090-645</t>
  </si>
  <si>
    <t>5-8676-012</t>
  </si>
  <si>
    <t>2-130-429</t>
  </si>
  <si>
    <t>1-130-022</t>
  </si>
  <si>
    <t>5-8576-012</t>
  </si>
  <si>
    <t>5-8687-013</t>
  </si>
  <si>
    <t>5-8478-020</t>
  </si>
  <si>
    <t>5-8701-009</t>
  </si>
  <si>
    <t>5-8526-009</t>
  </si>
  <si>
    <t>5-8501-003</t>
  </si>
  <si>
    <t>Подготовка к школе</t>
  </si>
  <si>
    <t>Начальная школа</t>
  </si>
  <si>
    <t>Средняя школа</t>
  </si>
  <si>
    <t>5-8544-002</t>
  </si>
  <si>
    <t>Французский алфавит (винил 100*140)</t>
  </si>
  <si>
    <t>5-8563-001</t>
  </si>
  <si>
    <t>К-2704</t>
  </si>
  <si>
    <t>К-2705</t>
  </si>
  <si>
    <t>К-2706</t>
  </si>
  <si>
    <t>Французский язык. Классная комната 70*100 Изд-во Дрофа</t>
  </si>
  <si>
    <t>Немецкий  язык. Классная комната 70*100 Изд-во Дрофа</t>
  </si>
  <si>
    <t>Знамениетые немецкие композиторы/история немецкой литературы ф.70*100. - М.: Дрофа, 2004. - Глянцевая двухсторонняя карта.</t>
  </si>
  <si>
    <t>Анлийский алфавит (картон) 50*70</t>
  </si>
  <si>
    <t>Немецкий алфавит 100*140 матовое ламинирование</t>
  </si>
  <si>
    <t>Распродажа со склада в Н.Новгороде. Цены производителя!</t>
  </si>
  <si>
    <r>
      <rPr>
        <b/>
        <sz val="11"/>
        <color indexed="8"/>
        <rFont val="Times New Roman"/>
        <family val="1"/>
      </rPr>
      <t xml:space="preserve">Окружающий мир 3-4 года. Мои первые уроки        </t>
    </r>
    <r>
      <rPr>
        <sz val="11"/>
        <color indexed="8"/>
        <rFont val="Times New Roman"/>
        <family val="1"/>
      </rPr>
      <t xml:space="preserve">                        Формат 68х98 см. 
Учебный альбом из 10 листов + 16 карточек.
Овощи - фрукты. Мамы и дети. На ферме и в лесу. Мои игрушки. Мои одежда и обувь. Моя посуда. Моя мебель. Мое тело. Опыты с водой. В гостях у времен года. </t>
    </r>
  </si>
  <si>
    <r>
      <rPr>
        <b/>
        <sz val="11"/>
        <color indexed="8"/>
        <rFont val="Times New Roman"/>
        <family val="1"/>
      </rPr>
      <t xml:space="preserve">Математика 3-4 года. Считалочка </t>
    </r>
    <r>
      <rPr>
        <sz val="11"/>
        <color indexed="8"/>
        <rFont val="Times New Roman"/>
        <family val="1"/>
      </rPr>
      <t xml:space="preserve">                                                           Формат 68х98 см. 
Учебный альбом из 8 листов + 16 карточек.
Больше, меньше, поровну. Счет в пределах пяти. Состав чисел от двух до пяти. Форма предметов. Величина предметов. Сравнение по величине. Ориентировка в пространстве. Распорядок дня.</t>
    </r>
  </si>
  <si>
    <r>
      <rPr>
        <b/>
        <sz val="11"/>
        <color indexed="8"/>
        <rFont val="Times New Roman"/>
        <family val="1"/>
      </rPr>
      <t xml:space="preserve">Развитие речи 4-5 лет. Такие разные слова </t>
    </r>
    <r>
      <rPr>
        <sz val="11"/>
        <color indexed="8"/>
        <rFont val="Times New Roman"/>
        <family val="1"/>
      </rPr>
      <t xml:space="preserve">                                       Формат 68х98 см.
Учебный альбом из 5 листов + 16 карточек.
Противоположности. От весны до осени, от зимы до лета. Где спрятались гласные звуки? Где спрятались согласные звуки? Где спрятались слоги?</t>
    </r>
  </si>
  <si>
    <r>
      <rPr>
        <b/>
        <sz val="11"/>
        <color indexed="8"/>
        <rFont val="Times New Roman"/>
        <family val="1"/>
      </rPr>
      <t>Математика 4-6 лет. Шаг за шагом</t>
    </r>
    <r>
      <rPr>
        <sz val="11"/>
        <color indexed="8"/>
        <rFont val="Times New Roman"/>
        <family val="1"/>
      </rPr>
      <t xml:space="preserve">                                                            Формат 68х98 см. 
Учебный альбом из 8 листов + 16 карточек
Считаем от 1 до 10. Числовая лесенка. Сравниваем множества. Учимся измерять. Деление целого на части. Плоские фигуры. Объемные фигуры. Неделька.</t>
    </r>
  </si>
  <si>
    <r>
      <rPr>
        <b/>
        <sz val="11"/>
        <color indexed="8"/>
        <rFont val="Times New Roman"/>
        <family val="1"/>
      </rPr>
      <t xml:space="preserve">Окружающий мир 4-5 лет. Я расту      </t>
    </r>
    <r>
      <rPr>
        <sz val="11"/>
        <color indexed="8"/>
        <rFont val="Times New Roman"/>
        <family val="1"/>
      </rPr>
      <t xml:space="preserve">                                                           Формат 68х98 см.
Учебный альбом из 11 листов + 16 карточек.
Садовники и огородники. Где растут ягоды?. Цветочк. Дикие и домашние животные и птицы. Водные жители. Насекомые. Времена года. В магазине. Моя семья. Что нам нужно для работы?. По небу, по морю, по суше.
  </t>
    </r>
  </si>
  <si>
    <r>
      <rPr>
        <b/>
        <sz val="11"/>
        <color indexed="8"/>
        <rFont val="Times New Roman"/>
        <family val="1"/>
      </rPr>
      <t>Развитие речи 5-6 лет. Мои рассказы</t>
    </r>
    <r>
      <rPr>
        <sz val="11"/>
        <color indexed="8"/>
        <rFont val="Times New Roman"/>
        <family val="1"/>
      </rPr>
      <t xml:space="preserve">                                                          Формат 68х98 см.
Учебный альбом из 8 листов + 16 карточек.
Зима в городе и в лесу. Весна в городе и в лесу. Лето в городе и в лесу. Осень в городе и в лесу. Лесенка «Идем в гости животным». Лесенка «Идем в гости к растениям». Лесенка «Мир человека». Единственное и множественное число.</t>
    </r>
  </si>
  <si>
    <r>
      <rPr>
        <b/>
        <sz val="11"/>
        <color indexed="8"/>
        <rFont val="Times New Roman"/>
        <family val="1"/>
      </rPr>
      <t xml:space="preserve">Окружающий мир 5-6 лет. Животные и растения        </t>
    </r>
    <r>
      <rPr>
        <sz val="11"/>
        <color indexed="8"/>
        <rFont val="Times New Roman"/>
        <family val="1"/>
      </rPr>
      <t xml:space="preserve">                          Формат 68х98 см.
Учебный альбом из 12 листов + 16 карточек.
Вершки и корешки. Травянистые растения. Ягоды. Деревья, лес. Домашние животные. Дикие животные средней полосы. Дикие звери и птицы севера и юга. Домашние птицы. Дикие птицы средней полосы. Земноводные и рептилии. Рыбы. Насекомые.</t>
    </r>
  </si>
  <si>
    <r>
      <rPr>
        <b/>
        <sz val="11"/>
        <color indexed="8"/>
        <rFont val="Times New Roman"/>
        <family val="1"/>
      </rPr>
      <t xml:space="preserve">Окружающий мир 5-6 лет. Я познаю мир          </t>
    </r>
    <r>
      <rPr>
        <sz val="11"/>
        <color indexed="8"/>
        <rFont val="Times New Roman"/>
        <family val="1"/>
      </rPr>
      <t xml:space="preserve">                                   Формат 68х98 см.
Учебный альбом из 13 листов + 16 карточек.
Семья: Мои родственники. Моя безопасность. Здоровье. Моя безопасность. В доме. Моя безопасность. На улице. Человек: строение и органы чувств. Страна, город. Город – улица – дом. Транспорт. Мебель. Посуда. Продукты питания. Одежда, обувь. Этикет. Волшебные слова.</t>
    </r>
  </si>
  <si>
    <r>
      <rPr>
        <b/>
        <sz val="11"/>
        <color indexed="8"/>
        <rFont val="Times New Roman"/>
        <family val="1"/>
      </rPr>
      <t xml:space="preserve">Математика 5-6 лет. Скоро в школу        </t>
    </r>
    <r>
      <rPr>
        <sz val="11"/>
        <color indexed="8"/>
        <rFont val="Times New Roman"/>
        <family val="1"/>
      </rPr>
      <t xml:space="preserve">                                                   Формат 68х98 см.
Учебный альбом из 16 листов + 16 карточек.
Порядковый и количественный счет. Сложение в пределах десяти. Вычитание в пределах десяти. Десятки и единицы. Составляем задачи. Знаки «больше», «меньше», «равно». Деление целого на части. Длина, ширина и высота. Измеряем объем и вес. Измеряем температуру. Многоугольники.</t>
    </r>
  </si>
  <si>
    <r>
      <rPr>
        <b/>
        <sz val="11"/>
        <color indexed="8"/>
        <rFont val="Times New Roman"/>
        <family val="1"/>
      </rPr>
      <t xml:space="preserve">Обучение грамоте 5-6 лет. Маленький грамотей     </t>
    </r>
    <r>
      <rPr>
        <sz val="11"/>
        <color indexed="8"/>
        <rFont val="Times New Roman"/>
        <family val="1"/>
      </rPr>
      <t xml:space="preserve">                         Формат 68х98 см. 
Учебный альбом из 8 листов + 16 карточек.
Составляем предложение. Путешествие от А до Я. Гласные звуки в слове. Твердые и мягкие согласные звуки. Звуковые схемы слов. Город гласных и согласных звуков. Составляем слова: мой дом. Составляем слова: животные.
  </t>
    </r>
  </si>
  <si>
    <r>
      <rPr>
        <b/>
        <sz val="11"/>
        <color indexed="8"/>
        <rFont val="Times New Roman"/>
        <family val="1"/>
      </rPr>
      <t>МАТЕМАТИКА Простые задачи.</t>
    </r>
    <r>
      <rPr>
        <sz val="11"/>
        <color indexed="8"/>
        <rFont val="Times New Roman"/>
        <family val="1"/>
      </rPr>
      <t xml:space="preserve">                                                                      Формат 68 х 98 см.
Учебный альбом из 2 листов.
Что такое задача ? Решение задач.
Раздаточный материал - карточки 256 шт.
</t>
    </r>
  </si>
  <si>
    <r>
      <rPr>
        <b/>
        <sz val="11"/>
        <color indexed="8"/>
        <rFont val="Times New Roman"/>
        <family val="1"/>
      </rPr>
      <t>Веселая математика (таблицы 22 шт. А1 ламинированные ) для начальной школы</t>
    </r>
    <r>
      <rPr>
        <sz val="11"/>
        <color indexed="8"/>
        <rFont val="Times New Roman"/>
        <family val="1"/>
      </rPr>
      <t xml:space="preserve"> В состав комплекта входит: 1. Сколько надо мороженого 2. Первый урок Мальвины 3. Второй урок Мальвины 4. На сколько длиннее 5. Лабиринт 6. Поезд 7. Найди долю 8. На сколько больше 9. Во сколько раз больше 10. Сколько всего 11. В гостях у Малыша 12. Дом кума Тыквы 13. Белоснежка и гномы 14. Продавец пиявок 15. Сколько продать 16. В тридевятом царстве 17. Улица 18. Сколько всего попугаев 19. У козленка день рождения 20. Посчитайка 21. Разрезной –1 22 Разрезной- 2 23.Методические рекомендации. 24. Руководство по эксплуатации. </t>
    </r>
  </si>
  <si>
    <r>
      <rPr>
        <b/>
        <sz val="11"/>
        <color indexed="8"/>
        <rFont val="Times New Roman"/>
        <family val="1"/>
      </rPr>
      <t xml:space="preserve">МАТЕМАТИКА. Нач. Шк. Однозначные и многозначные числа. </t>
    </r>
    <r>
      <rPr>
        <sz val="11"/>
        <color indexed="8"/>
        <rFont val="Times New Roman"/>
        <family val="1"/>
      </rPr>
      <t xml:space="preserve">Формат 68х98 см. 
Учебный альбом из 7 листов.
Свойства предметов. Нумерация чисел первого десятка. Десяток. Компоненты сложения и вычитания. Таблицы разрядов и классов. Умножение на однозначное число. Деление на однозначное число.
</t>
    </r>
  </si>
  <si>
    <r>
      <t xml:space="preserve">Математика Таблица  разрядов  и классов                                                   </t>
    </r>
    <r>
      <rPr>
        <sz val="11"/>
        <color indexed="8"/>
        <rFont val="Times New Roman"/>
        <family val="1"/>
      </rPr>
      <t>(70*100  глянцевое ламинирование) Изд-во Дрофа 2008г</t>
    </r>
  </si>
  <si>
    <r>
      <rPr>
        <b/>
        <sz val="11"/>
        <color indexed="8"/>
        <rFont val="Times New Roman"/>
        <family val="1"/>
      </rPr>
      <t>Набор букв русского  алфавита</t>
    </r>
    <r>
      <rPr>
        <sz val="11"/>
        <color indexed="8"/>
        <rFont val="Times New Roman"/>
        <family val="1"/>
      </rPr>
      <t xml:space="preserve">                                                  (демонстрационный) 256 карточек</t>
    </r>
  </si>
  <si>
    <r>
      <rPr>
        <b/>
        <sz val="11"/>
        <color indexed="8"/>
        <rFont val="Times New Roman"/>
        <family val="1"/>
      </rPr>
      <t>РУССКИЙ ЯЗЫК Русский алфавит</t>
    </r>
    <r>
      <rPr>
        <sz val="11"/>
        <color indexed="8"/>
        <rFont val="Times New Roman"/>
        <family val="1"/>
      </rPr>
      <t xml:space="preserve">                                                                    Формат 68 х98 см.
Учебный альбом из 4 листов.
Русский алфавит. Русский алфавит с названиями букв. Русский алфавит. Прописи. Русский алфавит в картинках.
Раздаточный материал - карточки 224 шт.</t>
    </r>
  </si>
  <si>
    <r>
      <rPr>
        <b/>
        <sz val="11"/>
        <color indexed="8"/>
        <rFont val="Times New Roman"/>
        <family val="1"/>
      </rPr>
      <t xml:space="preserve">Таблица демонстрационная "Русский алфавит в картинках"       </t>
    </r>
    <r>
      <rPr>
        <sz val="11"/>
        <color indexed="8"/>
        <rFont val="Times New Roman"/>
        <family val="1"/>
      </rPr>
      <t xml:space="preserve">        (винил 70х100)</t>
    </r>
  </si>
  <si>
    <r>
      <rPr>
        <b/>
        <sz val="11"/>
        <color indexed="8"/>
        <rFont val="Times New Roman"/>
        <family val="1"/>
      </rPr>
      <t xml:space="preserve">РУССКИЙ ЯЗЫК Звуки и буквы русского алфавита 1-4класс       </t>
    </r>
    <r>
      <rPr>
        <sz val="11"/>
        <color indexed="8"/>
        <rFont val="Times New Roman"/>
        <family val="1"/>
      </rPr>
      <t xml:space="preserve">        Формат 68х98 см. 
Учебный альбом из 2 листов и 128 карточек.
Гласные звуки и буквы. Согласные звуки и буквы.</t>
    </r>
  </si>
  <si>
    <r>
      <rPr>
        <b/>
        <sz val="11"/>
        <color indexed="8"/>
        <rFont val="Times New Roman"/>
        <family val="1"/>
      </rPr>
      <t xml:space="preserve">Лото для детей начальная школа (от 6 до 12 лет) Природоведение и школа </t>
    </r>
    <r>
      <rPr>
        <sz val="11"/>
        <color indexed="8"/>
        <rFont val="Times New Roman"/>
        <family val="1"/>
      </rPr>
      <t xml:space="preserve"> Комплектность1. Планшеты из картона размером 210x300мм с рисунками отгадок и текстами загадок -9шт.2. Паспорт -1шт 3.Упаковочная папка -1шт.
Планшеты разделены линиями на 6 частей. На 3 планшетах в каждом квадрате расположен рисунок, изображающий предмет загадки. На 3 других планшетах в квадратах находятся тексты загадок. Еще 3 планшета содержат карточки со словами-отгадками. Эти планшеты и планшеты с загадками надо разрезать по линиям для проведения игр. Пояснительный текст по работе с планшетами и пояснениям к игре напечатаны на папке. Пособие упаковано в термоусадочную прозрачную плёнку.
</t>
    </r>
  </si>
  <si>
    <r>
      <rPr>
        <b/>
        <sz val="11"/>
        <color indexed="8"/>
        <rFont val="Times New Roman"/>
        <family val="1"/>
      </rPr>
      <t>Русский язык Словарные слова</t>
    </r>
    <r>
      <rPr>
        <sz val="11"/>
        <color indexed="8"/>
        <rFont val="Times New Roman"/>
        <family val="1"/>
      </rPr>
      <t xml:space="preserve"> Дидактические раздаточныематериалы 8шт А4 (для комплекта таблиц 3-8735-008)</t>
    </r>
  </si>
  <si>
    <r>
      <rPr>
        <b/>
        <sz val="11"/>
        <color indexed="8"/>
        <rFont val="Times New Roman"/>
        <family val="1"/>
      </rPr>
      <t xml:space="preserve">Математика Геометрические фигуры и величины </t>
    </r>
    <r>
      <rPr>
        <sz val="11"/>
        <color indexed="8"/>
        <rFont val="Times New Roman"/>
        <family val="1"/>
      </rPr>
      <t>Дидактические раздаточные материалы 9шт А4 (для комплекта таблиц 3-8665-009)</t>
    </r>
  </si>
  <si>
    <r>
      <rPr>
        <b/>
        <sz val="11"/>
        <color indexed="8"/>
        <rFont val="Times New Roman"/>
        <family val="1"/>
      </rPr>
      <t xml:space="preserve">Химия 8-9 класс </t>
    </r>
    <r>
      <rPr>
        <sz val="11"/>
        <color indexed="8"/>
        <rFont val="Times New Roman"/>
        <family val="1"/>
      </rPr>
      <t>Дидактические раздаточные материалы 20шт А4 (для комплекта таблиц 7-8633-020)</t>
    </r>
  </si>
  <si>
    <r>
      <rPr>
        <b/>
        <sz val="11"/>
        <rFont val="Times New Roman"/>
        <family val="1"/>
      </rPr>
      <t>Комплект таблиц по химии раздат. "Строение органических веществ"</t>
    </r>
    <r>
      <rPr>
        <sz val="11"/>
        <rFont val="Times New Roman"/>
        <family val="1"/>
      </rPr>
      <t xml:space="preserve"> (цвет., лам., А4, 16шт.) Авторы: Т. С. Назарова, Н. С. Куприянова.
Предназначены для использования в качестве раздаточного материала по курсу химии. Выполнены на плотной мелованной бумаге с полноцветной печатью формата А4 и ламинированы пленкой.
Комплектность: "Строение атома углерода. Виды гибридизации", "Строение алканов", "Изомерия алканов", "Строение алкенов", "Изомерия алкенов", "Строение алкинов", "Строение бензола", "Изомерия аренов", "Строение спиртов", "Строение фенола", "Строение альдегидов и кетонов", "Карбоновые кислоты", "Строение аминов", "Строение анилина", "Строение молекул органических веществ", "Заместители I и II рода".
</t>
    </r>
  </si>
  <si>
    <r>
      <rPr>
        <b/>
        <sz val="11"/>
        <color indexed="8"/>
        <rFont val="Times New Roman"/>
        <family val="1"/>
      </rPr>
      <t>Комплект таблиц по географии раздат. "Изображение Земли"</t>
    </r>
    <r>
      <rPr>
        <sz val="11"/>
        <color indexed="8"/>
        <rFont val="Times New Roman"/>
        <family val="1"/>
      </rPr>
      <t xml:space="preserve"> (цвет., лам., А4, 8 шт.) Авторы: И.Л. Марголина, Т.А. Воробьева.
Пособие предназначено для использования в качестве раздаточного материала на уроках географии.
Габаритные размеры в упаковке (дл.* шир.* выс.), см: 30*21*0,5. Вес, кг, не более 0,07.
Пособие состоит из 8 полноцветных таблиц формата А4, ламинированных глянцевой пленкой.
Таблицы: 1. Изображение поверхности Земли. 2. Географические координаты. 3. Изображение рельефа. 4. Ориентирование на местности. 5. Изображение территорий. 6. Масштаб. 7. Разнообразие географических карт. 8. Геоинформационные системы (ГИС).</t>
    </r>
  </si>
  <si>
    <r>
      <t>Теория литературы в таблицах</t>
    </r>
    <r>
      <rPr>
        <b/>
        <sz val="11"/>
        <color indexed="8"/>
        <rFont val="Times New Roman"/>
        <family val="1"/>
      </rPr>
      <t xml:space="preserve"> Комплект из 20 таблиц А 4 с методическим пособием Е.А Зинина (Изд-во Дрофа</t>
    </r>
    <r>
      <rPr>
        <sz val="11"/>
        <color indexed="8"/>
        <rFont val="Times New Roman"/>
        <family val="1"/>
      </rPr>
      <t>) 1. Художественные системы в литературе 2. Классицизм. Сентиментализм 3. романтизм. Модернизм 4. реализм 5. Роды литературы. Способы изображения действительности 6-8 Изобразительно-выразительные средства языка 9.Принципы ритмической организации стихотворных произведений 10. Стихосложение 11. Схема анлиза стихотворения 12. Темы и мотивы в лирике 13. лирический герой. 14-15 Жанры лирики 16-18 Строфа. Виды строф в лирике 19. Твердые стихотворные формы 20. Рифма</t>
    </r>
  </si>
  <si>
    <r>
      <rPr>
        <b/>
        <sz val="11"/>
        <color indexed="8"/>
        <rFont val="Times New Roman"/>
        <family val="1"/>
      </rPr>
      <t xml:space="preserve">МАТЕМАТИКА Алгебра 9 кл.     </t>
    </r>
    <r>
      <rPr>
        <sz val="11"/>
        <color indexed="8"/>
        <rFont val="Times New Roman"/>
        <family val="1"/>
      </rPr>
      <t xml:space="preserve">                                                                         Формат 68х98 см. 
Учебный альбом из 12 листов.
Функции и их свойства. Квадратный трехчлен. Квадратичная функция и ее график. Преобразование графика квадратичной функции. Неравенства второй степени с одной переменной. Уравнения с одной переменной. Системы уравнений с двумя переменными. Арифметическая прогрессия. Геометрическая прогрессия. Степенная функция. Корень n-й степени. Степень с рациональным показателем и ее свойства.
</t>
    </r>
  </si>
  <si>
    <r>
      <rPr>
        <b/>
        <sz val="11"/>
        <color indexed="8"/>
        <rFont val="Times New Roman"/>
        <family val="1"/>
      </rPr>
      <t xml:space="preserve">МАТЕМАТИКА Производная и ее применение.   </t>
    </r>
    <r>
      <rPr>
        <sz val="11"/>
        <color indexed="8"/>
        <rFont val="Times New Roman"/>
        <family val="1"/>
      </rPr>
      <t xml:space="preserve">                                  Формат 68х98 см
Учебный альбом из 12 листов и 48 карточек. 
Приращение аргумента. Приращение функции. Производная. Физический производной. Касательная к кривой. Геометрический смысл производной.. Критические точки функции. Монотонные и немонотонные функции. Экстремумы функции. Исследование функции на экстремум. Наибольшее и наименьшее значение непрерывной функции.. Исследование функции с помощью производной. Построение графика функции с помощью производной. Применение производной. Решение задач с параметрами.
Раздаточный материал - карточки 48 шт.</t>
    </r>
  </si>
  <si>
    <r>
      <rPr>
        <b/>
        <sz val="11"/>
        <color indexed="8"/>
        <rFont val="Times New Roman"/>
        <family val="1"/>
      </rPr>
      <t xml:space="preserve">Физика 11 класс       </t>
    </r>
    <r>
      <rPr>
        <sz val="11"/>
        <color indexed="8"/>
        <rFont val="Times New Roman"/>
        <family val="1"/>
      </rPr>
      <t xml:space="preserve">                                                                                            Формат 68х98 см. 
Учебный альбом из 15 листов.
Трансформатор. Электромагнитная индукция в современной технике. Электронные лампы. Электронно-лучевая трубка. Полупроводники. Полупроводниковый диод. Транзистор. Планетарная модель атома. Опыт Резерфорда. Цепная ядерная реакция. Ядерный реактор. Рентгеновская трубка. Передача и распределение электроэнергии. Радиолокация. Лазер. Энергетическая система. Атомная электростанция. Термо- и фоторезисторы. Простейший радиоприемник.
  </t>
    </r>
  </si>
  <si>
    <r>
      <rPr>
        <b/>
        <sz val="11"/>
        <color indexed="8"/>
        <rFont val="Times New Roman"/>
        <family val="1"/>
      </rPr>
      <t xml:space="preserve">ФИЗИКА Законы сохранения. Динамика периодического движения </t>
    </r>
    <r>
      <rPr>
        <sz val="11"/>
        <color indexed="8"/>
        <rFont val="Times New Roman"/>
        <family val="1"/>
      </rPr>
      <t xml:space="preserve">Формат 68х98 см.                                                                                                Учебный альбом из 8 листов.
Закон сохранения импульса. Работа силы. Потенциальная энергия. Абсолютно неупругое и абсолютно упругое столкновения. Движение тела в гравитационном поле. Динамика свободных колебаний. Колебательная система под действием внешних сил, не зависящих явно от времени. Вынужденные колебания. Резонанс.
 </t>
    </r>
  </si>
  <si>
    <r>
      <rPr>
        <b/>
        <sz val="11"/>
        <color indexed="8"/>
        <rFont val="Times New Roman"/>
        <family val="1"/>
      </rPr>
      <t xml:space="preserve">ФИЗИКА Излучение и прием электромагнитных волн.                       </t>
    </r>
    <r>
      <rPr>
        <sz val="11"/>
        <color indexed="8"/>
        <rFont val="Times New Roman"/>
        <family val="1"/>
      </rPr>
      <t xml:space="preserve">Формат 68х98 см.                                                                                                 Учебный альбом из 8 листов.
Излучение электромагнитных волн. Распространение электромагнитных волн. Импульс, давление электромагнитной волны. Спектр электромагнитных волн. Виды радиосвязи. Радиолокация. Радиопередача. Схема простейшего радиоприемника. Демодуляция.
</t>
    </r>
  </si>
  <si>
    <r>
      <rPr>
        <b/>
        <sz val="11"/>
        <color indexed="8"/>
        <rFont val="Times New Roman"/>
        <family val="1"/>
      </rPr>
      <t xml:space="preserve">ФИЗИКА Физика высоких энергий.         </t>
    </r>
    <r>
      <rPr>
        <sz val="11"/>
        <color indexed="8"/>
        <rFont val="Times New Roman"/>
        <family val="1"/>
      </rPr>
      <t xml:space="preserve">                                                        Формат 68х98 см.                                                                                                  Учебный альбом из 12 листов.
Состав и размеры ядра. Энергия связи нуклонов в ядре. Естественная радиоактивность. Закон радиоактивного распада. Цепная ядерная реакция. Ядерный реактор. Атомная электростанция. Термоядерный синтез. Биологическое действие радиоактивного излучения. Классификация элементарных частиц. Лептоны и Адроны. Кварки. Фундаментальные частицы.
</t>
    </r>
  </si>
  <si>
    <r>
      <rPr>
        <b/>
        <sz val="11"/>
        <color indexed="8"/>
        <rFont val="Times New Roman"/>
        <family val="1"/>
      </rPr>
      <t xml:space="preserve">ФИЗИКА. Электромагнетизм.   </t>
    </r>
    <r>
      <rPr>
        <sz val="11"/>
        <color indexed="8"/>
        <rFont val="Times New Roman"/>
        <family val="1"/>
      </rPr>
      <t xml:space="preserve">                                                                          Формат 68х98 см.
Учебный альбом из 10 листов.
ЭДС индукции в движущемся проводнике. Опыты Фарадея с катушками. Опыты Генри. Трансформатор. Векторные диаграммы. Резистор, конденсатор, катушка индуктивности в цепи переменного тока. Свободные электромагнитные колебания в колебательном контуре. Колебательный контур в цепи переменного тока. Полупроводниковый диод. Транзистор.</t>
    </r>
  </si>
  <si>
    <r>
      <rPr>
        <b/>
        <sz val="11"/>
        <color indexed="8"/>
        <rFont val="Times New Roman"/>
        <family val="1"/>
      </rPr>
      <t>ФИЗИКА Термодинамика</t>
    </r>
    <r>
      <rPr>
        <sz val="11"/>
        <color indexed="8"/>
        <rFont val="Times New Roman"/>
        <family val="1"/>
      </rPr>
      <t xml:space="preserve">                                                                                  Формат 68 х 98 см.
Учебный альбом из 6 листов.
Внутренняя энергия. Работа газа в термодинамике. Первое начало термодинамики. Второе начало термодинамики. Адиабатный процесс. Цикл Карно.
</t>
    </r>
  </si>
  <si>
    <r>
      <rPr>
        <b/>
        <sz val="11"/>
        <color indexed="8"/>
        <rFont val="Times New Roman"/>
        <family val="1"/>
      </rPr>
      <t xml:space="preserve">ФИЗИКА Статика. Специальная теория относительности </t>
    </r>
    <r>
      <rPr>
        <sz val="11"/>
        <color indexed="8"/>
        <rFont val="Times New Roman"/>
        <family val="1"/>
      </rPr>
      <t xml:space="preserve">           Формат 68х98 см. 
Учебный альбом из 8 листов.
Условия равновесия для поступательного движения. Условия равновесия для вращательного движения. Центр тяжести. Центр масс. Постулаты теории относительности. Относительность времени. Замедление времени. Релятивисткий закон сложения скоростей. Взаимосвязь энергии и массы.</t>
    </r>
  </si>
  <si>
    <r>
      <rPr>
        <b/>
        <sz val="11"/>
        <color indexed="8"/>
        <rFont val="Times New Roman"/>
        <family val="1"/>
      </rPr>
      <t xml:space="preserve">ФИЗИКА Электростатика </t>
    </r>
    <r>
      <rPr>
        <sz val="11"/>
        <color indexed="8"/>
        <rFont val="Times New Roman"/>
        <family val="1"/>
      </rPr>
      <t xml:space="preserve">                                                                                      Формат 68х98 см.
Учебный альбом из 8 листов.
Электризация тел. Опыт Милликена. Закон Кулона. Напряженность электростатического поля. Проводники и диэлектрики в электростатическом поле. Потенциал электростатического поля. Конденсаторы. Энергия электростатического поля.</t>
    </r>
  </si>
  <si>
    <r>
      <rPr>
        <b/>
        <sz val="11"/>
        <color indexed="8"/>
        <rFont val="Times New Roman"/>
        <family val="1"/>
      </rPr>
      <t>ФИЗИКА Механические волны. Акустика.</t>
    </r>
    <r>
      <rPr>
        <sz val="11"/>
        <color indexed="8"/>
        <rFont val="Times New Roman"/>
        <family val="1"/>
      </rPr>
      <t xml:space="preserve">                                                Формат 68х98 см. 
Учебный альбом из 8 листов.
Волновой процесс. Продольные волны. Поперечные волны. Периодические волны. Отражение волн. Стоячие волны. Звуковые волны. Высота звука. Эффект Доплера. Тембр. Громкость звука.
</t>
    </r>
  </si>
  <si>
    <r>
      <rPr>
        <b/>
        <sz val="11"/>
        <color indexed="8"/>
        <rFont val="Times New Roman"/>
        <family val="1"/>
      </rPr>
      <t xml:space="preserve">ФИЗИКА Квантовая физика   </t>
    </r>
    <r>
      <rPr>
        <sz val="11"/>
        <color indexed="8"/>
        <rFont val="Times New Roman"/>
        <family val="1"/>
      </rPr>
      <t xml:space="preserve">                                                                        Формат 68х98 см. 
Учебный альбом из 8 листов.
Тепловое излучение. Фотоэффект. Корпускулярно-волновой дуализм. Волновые свойства частиц. Планетарная модель. Атом водорода (теория Н.Бора). Излучение и поглащение света атомом. Лазер.</t>
    </r>
  </si>
  <si>
    <r>
      <rPr>
        <b/>
        <sz val="11"/>
        <color indexed="8"/>
        <rFont val="Times New Roman"/>
        <family val="1"/>
      </rPr>
      <t xml:space="preserve">ФИЗИКА. Постоянный ток.    </t>
    </r>
    <r>
      <rPr>
        <sz val="11"/>
        <color indexed="8"/>
        <rFont val="Times New Roman"/>
        <family val="1"/>
      </rPr>
      <t xml:space="preserve">                                                                            Формат 68х98 см.
Учебный альбом из 8 листов.
Электрический ток. Сила тока. Сопротивление. Закон Ома для участка цепи. Зависимость сопротивления проводника от температуры. Электрический ток в полупроводнике. Электрический ток в вакууме. Соединение проводников. ЭДС. Закон Ома для полной цепи. Закон Джоуля-Ленца.
</t>
    </r>
  </si>
  <si>
    <r>
      <rPr>
        <b/>
        <sz val="11"/>
        <color indexed="8"/>
        <rFont val="Times New Roman"/>
        <family val="1"/>
      </rPr>
      <t xml:space="preserve">ФИЗИКА магнитное поле.  </t>
    </r>
    <r>
      <rPr>
        <sz val="11"/>
        <color indexed="8"/>
        <rFont val="Times New Roman"/>
        <family val="1"/>
      </rPr>
      <t xml:space="preserve">                                                                             Формат 68х98 см.
Учебный альбом из 12 листов.
Магнитное взаимодействие. Магнитное поле электрического тока. Линии магнитной индукции. Действие магнитного поля на проводник с током. Рамка с током в однородном магнитном поле. Действие магнитного поля на движущиеся заряженные частицы. Масс-спектрограф. Циклотрон. Пространственные траектории заряженных частиц в магнитном поле. Взаимодействие электрических токов. Магнитный поток. Энергия магнитного потока. Магнитное поле в веществе. Диа- и парамагнетизм. Ферромагнетики</t>
    </r>
  </si>
  <si>
    <r>
      <rPr>
        <b/>
        <sz val="11"/>
        <color indexed="8"/>
        <rFont val="Times New Roman"/>
        <family val="1"/>
      </rPr>
      <t xml:space="preserve">ФИЗИКА Геометрическая и волновая оптика.    </t>
    </r>
    <r>
      <rPr>
        <sz val="11"/>
        <color indexed="8"/>
        <rFont val="Times New Roman"/>
        <family val="1"/>
      </rPr>
      <t xml:space="preserve">                                    Формат 68х98 см.
Учебный альбом из 12 листов.
Принцип Гюйгенса. Отражение волн. Изображение предмета в плоском зеркале. Преломление света. Полное внутреннее отражение. Дисперсия света. Линзы. Собирающая линза. Ход лучей. Изображение предмета в собирающей линзе. Рассеивающая линза. Человеческий глаз как оптическая система. Оптические иллюзии. Оптические приборы. Интерференция волн. Взаимное усиление и ослабление волн. Опыт Юнга. Получение когерентных источников. Дифракция света. Дифракция света на щели. Дифракционная решетка.</t>
    </r>
  </si>
  <si>
    <r>
      <rPr>
        <b/>
        <sz val="11"/>
        <color indexed="8"/>
        <rFont val="Times New Roman"/>
        <family val="1"/>
      </rPr>
      <t xml:space="preserve">ФИЗИКА Молекулярно - кинетическая теория     </t>
    </r>
    <r>
      <rPr>
        <sz val="11"/>
        <color indexed="8"/>
        <rFont val="Times New Roman"/>
        <family val="1"/>
      </rPr>
      <t xml:space="preserve">                            Формат 68 х 98 см. 
Учебный альбом из 10 листов.
Броуновское движение. Диффузия. Агрегатные состояния тел. Опыт Штерна. Шкалы температур. Давление идеального газа. Закон Бойля-Мариотта. Закон Гей-Люссака. Закон Шарля. Плавление, испарение, кипение. Поверхностное натяжение, капиллярность.</t>
    </r>
  </si>
  <si>
    <r>
      <t xml:space="preserve">Физика. Физические постоянные </t>
    </r>
    <r>
      <rPr>
        <sz val="11"/>
        <color indexed="8"/>
        <rFont val="Times New Roman"/>
        <family val="1"/>
      </rPr>
      <t>(плакат 100*140 глянцевое ламинирование)</t>
    </r>
  </si>
  <si>
    <r>
      <rPr>
        <b/>
        <sz val="11"/>
        <color indexed="8"/>
        <rFont val="Times New Roman"/>
        <family val="1"/>
      </rPr>
      <t xml:space="preserve">ХИМИЯ Растворы. Электролитическая диссоциация              </t>
    </r>
    <r>
      <rPr>
        <sz val="11"/>
        <color indexed="8"/>
        <rFont val="Times New Roman"/>
        <family val="1"/>
      </rPr>
      <t xml:space="preserve">              Формат 68 х 98 см. 
Учебный альбом из 13 листов.
Дисперсные системы. Свойство воды. Кривые растворимости веществ. Способы выражения концентрации растворов. Электролиты. Гидратация ионов. Растворение веществ с ионной связью в воде. Растворение веществ с ковалентной полярной связью. Кислотно-основные реакции. Реакции ионного обмена. Гидролиз водных растворов солей. Иониты . Кислотность водных растворов. 
</t>
    </r>
  </si>
  <si>
    <r>
      <rPr>
        <b/>
        <sz val="11"/>
        <color indexed="8"/>
        <rFont val="Times New Roman"/>
        <family val="1"/>
      </rPr>
      <t xml:space="preserve">ХИМИЯ 8 - 9 кл.            </t>
    </r>
    <r>
      <rPr>
        <sz val="11"/>
        <color indexed="8"/>
        <rFont val="Times New Roman"/>
        <family val="1"/>
      </rPr>
      <t xml:space="preserve">                                                                                         Формат 68 х 98 см. 
Учебный альбом из 20 листов.
Таблицы отпечатаны на плотном полиграфическом картоне 250-280 гр./м2, форматом 68x98 см. Печать односторонняя. Мелование одностороннее. Красочность 4+0(полноцвет). В комплект альбома входит брошюра с методическими рекомендациями для учителя. Содержание комплекта:1. Валентность.2. Относительная атомная и молекулярная массы3. Строение атома, Изотопы.4. Образование ковалентной и ионной химических связей.5. Электронные слои атомов элементов малых периодов.6. Окислительно-восстановительные реакции.7. Типы кристаллических решеток.8. Реакции обмена в водных растворах.9. Важнейшие кислоты и их соли.10. Классификация оксидов.11. Классификация оснований.12. Классификация кислот.13. Генетическая связь важнейших классов неорганических веществ.14. Окраска индикаторов в различных средах.15. Электролитическая диссоциация.16. Зависимость скорости реакции от различных факторов.17. Типы химических реакций.18. Обратимые реакции.19. Воздух. Кислород. Горение.20. Степень окисления.</t>
    </r>
  </si>
  <si>
    <r>
      <rPr>
        <b/>
        <sz val="11"/>
        <color indexed="8"/>
        <rFont val="Times New Roman"/>
        <family val="1"/>
      </rPr>
      <t xml:space="preserve">Неорганическая химия     </t>
    </r>
    <r>
      <rPr>
        <sz val="11"/>
        <color indexed="8"/>
        <rFont val="Times New Roman"/>
        <family val="1"/>
      </rPr>
      <t xml:space="preserve">                                                                        (9 таблиц) Формат 68 х 98 см.  1. Номенклатура солей; 2. Бинарные соединения; 3. Строение атома; 4. Электронная орбиталь; 5. Модели атомов некоторых элементов; 6. Кристаллы; 7. Химическая связь; 8. Валентность; 9. Степень окисления.</t>
    </r>
  </si>
  <si>
    <r>
      <rPr>
        <b/>
        <sz val="11"/>
        <rFont val="Times New Roman"/>
        <family val="1"/>
      </rPr>
      <t>Таблица Периодическая система химических элементов Д.И. Менделеева</t>
    </r>
    <r>
      <rPr>
        <sz val="11"/>
        <rFont val="Times New Roman"/>
        <family val="1"/>
      </rPr>
      <t xml:space="preserve">. (70х100 глянцевое ламинирование) </t>
    </r>
  </si>
  <si>
    <r>
      <rPr>
        <b/>
        <sz val="11"/>
        <rFont val="Times New Roman"/>
        <family val="1"/>
      </rPr>
      <t xml:space="preserve">Таблица демонстрационная "Химические свойства металлов" </t>
    </r>
    <r>
      <rPr>
        <sz val="11"/>
        <rFont val="Times New Roman"/>
        <family val="1"/>
      </rPr>
      <t>(винил 100х140)</t>
    </r>
  </si>
  <si>
    <r>
      <rPr>
        <b/>
        <sz val="11"/>
        <rFont val="Times New Roman"/>
        <family val="1"/>
      </rPr>
      <t>Таблица демонстрационная "Генетическая связь органических веществ"</t>
    </r>
    <r>
      <rPr>
        <sz val="11"/>
        <rFont val="Times New Roman"/>
        <family val="1"/>
      </rPr>
      <t xml:space="preserve"> (винил 100x140)</t>
    </r>
  </si>
  <si>
    <r>
      <rPr>
        <b/>
        <sz val="11"/>
        <rFont val="Times New Roman"/>
        <family val="1"/>
      </rPr>
      <t xml:space="preserve">Таблица демонстрационная "Синтетическая  связь органических веществ" </t>
    </r>
    <r>
      <rPr>
        <sz val="11"/>
        <rFont val="Times New Roman"/>
        <family val="1"/>
      </rPr>
      <t>(винил 100x140)</t>
    </r>
  </si>
  <si>
    <r>
      <rPr>
        <b/>
        <sz val="11"/>
        <color indexed="8"/>
        <rFont val="Times New Roman"/>
        <family val="1"/>
      </rPr>
      <t>Слайд-комплект (20 сл.) "Химия. Органические соединения"</t>
    </r>
    <r>
      <rPr>
        <sz val="11"/>
        <color indexed="8"/>
        <rFont val="Times New Roman"/>
        <family val="1"/>
      </rPr>
      <t xml:space="preserve"> Комплект цветных диапозитивов с методическими комментариями                                                      Автор: И.Г.Кривоносов. Ознакомившись с комплектом, можно узнать как образуется газ метан, как изготавливают полиэтиленовую пленку, какой яд выделяют муравьи, как получается вкусный хлеб и маринады, чем пахнет роза и жасмин, как хамелеон меняет окраску и о многом другом. Текст поможет учителю рассказать на интересных примерах о сложных химических процессах. Изд-во Планетариум</t>
    </r>
  </si>
  <si>
    <r>
      <rPr>
        <b/>
        <sz val="11"/>
        <color indexed="8"/>
        <rFont val="Times New Roman"/>
        <family val="1"/>
      </rPr>
      <t>Комплект портретов для кабинета химии</t>
    </r>
    <r>
      <rPr>
        <sz val="11"/>
        <color indexed="8"/>
        <rFont val="Times New Roman"/>
        <family val="1"/>
      </rPr>
      <t xml:space="preserve"> (10 шт А3) Изд-во Дрофа</t>
    </r>
  </si>
  <si>
    <r>
      <rPr>
        <b/>
        <sz val="11"/>
        <rFont val="Times New Roman"/>
        <family val="1"/>
      </rPr>
      <t xml:space="preserve">ОКРУЖАЮЩИЙ МИР Летние и зимние изменения в природе.   </t>
    </r>
    <r>
      <rPr>
        <sz val="11"/>
        <rFont val="Times New Roman"/>
        <family val="1"/>
      </rPr>
      <t xml:space="preserve">                                                                                             Формат 68 х 98 см. 
Учебный альбом из 13 листов и раздаточный материал.
Живая и неживая природа. Виды термометров. Изменение температуры воздуха. Части растения. Плоды и семена. Травянистые растения. Цветение растений. Ярусы леса. Хвойные и лиственные растения. Грибы. Дикие и домашние животные. Питание диких и домашних животных. Насекомые. Перелетные и зимующие птицы.</t>
    </r>
  </si>
  <si>
    <r>
      <rPr>
        <b/>
        <sz val="11"/>
        <rFont val="Times New Roman"/>
        <family val="1"/>
      </rPr>
      <t xml:space="preserve">Магнитный плакат-аппликация "Поле: биоразнообразие и взаимосвязи в сообществе"    </t>
    </r>
    <r>
      <rPr>
        <sz val="11"/>
        <rFont val="Times New Roman"/>
        <family val="1"/>
      </rPr>
      <t xml:space="preserve">                                                                      Включает: плакат с изображением участка поля – 1 шт., магнитные карточки с изображениями культурных и сорных растений, растений и животных лесозащитной полосы, продуктов питания человека, животных – вредителей полевых культур, заболеваний растений – 46 шт., магнитные карточки для заметок – 4 шт., карточки с описаниями – 34 шт. (общее количество карточек 84 шт.), фломастер на водной основе с ластиком – 1 шт., учебное пособие «Дорохина Л.Н. Биоразнообразие и взаимосвязи в природных сообществах» (48 страниц) - 1 шт.
Плакат размером 90*60 см изготовлен из магнитного материала с применением полноцветной односторонней печати, что позволяет легко крепить его на магнитной доске или экране для динамических пособий.
</t>
    </r>
  </si>
  <si>
    <r>
      <rPr>
        <b/>
        <sz val="11"/>
        <color indexed="8"/>
        <rFont val="Times New Roman"/>
        <family val="1"/>
      </rPr>
      <t xml:space="preserve">АСТРОНОМИЯ Эволюция вселенной.      </t>
    </r>
    <r>
      <rPr>
        <sz val="11"/>
        <color indexed="8"/>
        <rFont val="Times New Roman"/>
        <family val="1"/>
      </rPr>
      <t xml:space="preserve">                                                     Формат 68х98 см. 
Учебный альбом из 12 листов.
Астрономические структуры. Закон Хаббла. Модель Фридмана. Периоды эволюции Вселенной. Ранняя Вселенная. Первичный нуклеосинтез. Реликтовое излучение. Образование астрономических структур. Эволюция звезд различной массы. Основные термоядерные реакции в звездах. Образование Солнечной системы. Планеты Солнечной системы.</t>
    </r>
  </si>
  <si>
    <r>
      <rPr>
        <b/>
        <sz val="11"/>
        <color indexed="8"/>
        <rFont val="Times New Roman"/>
        <family val="1"/>
      </rPr>
      <t xml:space="preserve">ГЕОГРАФИЯ Земля и Солнце              </t>
    </r>
    <r>
      <rPr>
        <sz val="11"/>
        <color indexed="8"/>
        <rFont val="Times New Roman"/>
        <family val="1"/>
      </rPr>
      <t xml:space="preserve">                                                                 Формат 68 х 98 см. 
Учебный альбом из 4 листов.
Солнечная система. Солнце, Земля, Луна. Строение Солнца. Земля под воздействием солнечного излучения.</t>
    </r>
  </si>
  <si>
    <r>
      <rPr>
        <b/>
        <sz val="11"/>
        <color indexed="8"/>
        <rFont val="Times New Roman"/>
        <family val="1"/>
      </rPr>
      <t xml:space="preserve">ГЕОГРАФИЯ. Экономическая и социальная география мира 10 класс.  </t>
    </r>
    <r>
      <rPr>
        <sz val="11"/>
        <color indexed="8"/>
        <rFont val="Times New Roman"/>
        <family val="1"/>
      </rPr>
      <t>Формат 68 х 98 см. 
Учебный альбом из 12 листов.
Типология стран современного мира. Мировые природные ресурсы. Воспроизводство населения мира. Народы мира. Религии мира. Миграция населения. Научно-техническая революция. Мировое хозяйство. Промышленность мира. Мировое сельское хозяйство. Мировой транспорт. Международные организации.</t>
    </r>
  </si>
  <si>
    <r>
      <t xml:space="preserve">Российская Федерация. Политико-административная карта          </t>
    </r>
    <r>
      <rPr>
        <sz val="11"/>
        <color indexed="8"/>
        <rFont val="Times New Roman"/>
        <family val="1"/>
      </rPr>
      <t>58*90см  1:9,5млн Изд-во ДиЭмБи</t>
    </r>
  </si>
  <si>
    <r>
      <t xml:space="preserve">Административно-территориальное устройство РФ/ Миграции населения </t>
    </r>
    <r>
      <rPr>
        <sz val="11"/>
        <color indexed="8"/>
        <rFont val="Times New Roman"/>
        <family val="1"/>
      </rPr>
      <t>(2-сторонний плакат 100*140) Изд-во Дрофа 2006г</t>
    </r>
  </si>
  <si>
    <r>
      <t xml:space="preserve">Социально-экономическая карта Российской Федерации для средних общеобразовательных учреждений 112*182 (80мг/м2) </t>
    </r>
    <r>
      <rPr>
        <sz val="11"/>
        <color indexed="8"/>
        <rFont val="Times New Roman"/>
        <family val="1"/>
      </rPr>
      <t>матовое ламинирование 2006г</t>
    </r>
  </si>
  <si>
    <r>
      <t xml:space="preserve">Политическая карта мира </t>
    </r>
    <r>
      <rPr>
        <sz val="11"/>
        <color indexed="8"/>
        <rFont val="Times New Roman"/>
        <family val="1"/>
      </rPr>
      <t>58*90см 1:35млн  Изд-во ДиЭмБи 2007г</t>
    </r>
  </si>
  <si>
    <r>
      <t xml:space="preserve">Природные зоны Россиии 112*182 </t>
    </r>
    <r>
      <rPr>
        <sz val="11"/>
        <color indexed="8"/>
        <rFont val="Times New Roman"/>
        <family val="1"/>
      </rPr>
      <t>(80мг/м2) 2012г</t>
    </r>
  </si>
  <si>
    <r>
      <t xml:space="preserve">Карта океанов </t>
    </r>
    <r>
      <rPr>
        <sz val="11"/>
        <color indexed="8"/>
        <rFont val="Times New Roman"/>
        <family val="1"/>
      </rPr>
      <t xml:space="preserve"> 102*140 (80г/м2) 2010г</t>
    </r>
  </si>
  <si>
    <r>
      <rPr>
        <b/>
        <sz val="11"/>
        <rFont val="Times New Roman"/>
        <family val="1"/>
      </rPr>
      <t xml:space="preserve">ИСТОРИЯ Государственные символы России.    </t>
    </r>
    <r>
      <rPr>
        <sz val="11"/>
        <rFont val="Times New Roman"/>
        <family val="1"/>
      </rPr>
      <t xml:space="preserve">                                             Формат 68 х 98 см.
Учебный альбом из 3 листов.
Государственный герб. Государственный флаг. Государственный гимн.</t>
    </r>
  </si>
  <si>
    <r>
      <rPr>
        <b/>
        <sz val="11"/>
        <color indexed="8"/>
        <rFont val="Times New Roman"/>
        <family val="1"/>
      </rPr>
      <t xml:space="preserve">История. Карта Англия в XVI - XVII вв. </t>
    </r>
    <r>
      <rPr>
        <sz val="11"/>
        <color indexed="8"/>
        <rFont val="Times New Roman"/>
        <family val="1"/>
      </rPr>
      <t>(Англия в XVI - первой половине XVII вв. / Революция и Гражданские войны в Англии XVII в.) 100*140</t>
    </r>
  </si>
  <si>
    <r>
      <rPr>
        <b/>
        <sz val="11"/>
        <color indexed="8"/>
        <rFont val="Times New Roman"/>
        <family val="1"/>
      </rPr>
      <t>История. Карта Европа в период Тридцатилетней войны</t>
    </r>
    <r>
      <rPr>
        <sz val="11"/>
        <color indexed="8"/>
        <rFont val="Times New Roman"/>
        <family val="1"/>
      </rPr>
      <t xml:space="preserve"> (1618-1648 гг.) 70*100</t>
    </r>
  </si>
  <si>
    <r>
      <rPr>
        <b/>
        <sz val="11"/>
        <color indexed="8"/>
        <rFont val="Times New Roman"/>
        <family val="1"/>
      </rPr>
      <t>История. Карта Европа в 1648-1721 гг.</t>
    </r>
    <r>
      <rPr>
        <sz val="11"/>
        <color indexed="8"/>
        <rFont val="Times New Roman"/>
        <family val="1"/>
      </rPr>
      <t xml:space="preserve"> 100*140</t>
    </r>
  </si>
  <si>
    <r>
      <rPr>
        <b/>
        <sz val="11"/>
        <color indexed="8"/>
        <rFont val="Times New Roman"/>
        <family val="1"/>
      </rPr>
      <t>История. Франкское государство в эпоху Каролингов/ Индия и Китай в средние века</t>
    </r>
    <r>
      <rPr>
        <sz val="11"/>
        <color indexed="8"/>
        <rFont val="Times New Roman"/>
        <family val="1"/>
      </rPr>
      <t xml:space="preserve"> (2-сторонняя карта 70*100) Изд-во ДиК </t>
    </r>
  </si>
  <si>
    <r>
      <rPr>
        <b/>
        <sz val="11"/>
        <color indexed="8"/>
        <rFont val="Times New Roman"/>
        <family val="1"/>
      </rPr>
      <t xml:space="preserve">Учимся рисовать Урало-сибирская роспись 1 </t>
    </r>
    <r>
      <rPr>
        <sz val="11"/>
        <color indexed="8"/>
        <rFont val="Times New Roman"/>
        <family val="1"/>
      </rPr>
      <t xml:space="preserve">Дидактический демонстрационный материал для организации изобразительной деятельности к программам детского сада и начальной школы 20стр
Автор/составитель: Вохринцева С.
Издательство: Страна Фантазий  </t>
    </r>
  </si>
  <si>
    <r>
      <rPr>
        <b/>
        <sz val="11"/>
        <color indexed="8"/>
        <rFont val="Times New Roman"/>
        <family val="1"/>
      </rPr>
      <t>Слайд-комплект по ИЗО (20 сл.) "Натюрморт"</t>
    </r>
    <r>
      <rPr>
        <sz val="11"/>
        <color indexed="8"/>
        <rFont val="Times New Roman"/>
        <family val="1"/>
      </rPr>
      <t xml:space="preserve">    Комплект цветных диапозитивов с методическими комментариями                                                            Слайд-комплект рассказывает о появлении в русском искусстве жанра натюрморта, показывает знаменитые натюрморты Ф. Толстого, И. Хруцкого, а также художников конца XIX – начала XX веков (М. Врубеля, П. Кузнецова, И. Машкова, С. Судейкина, К. Петрова-Водкина). Комплект можно использовать также на уроках русского языка, по развитию речи, при подготовке к сочинениям. Изд-во Планетариум</t>
    </r>
  </si>
  <si>
    <r>
      <rPr>
        <b/>
        <sz val="11"/>
        <color indexed="8"/>
        <rFont val="Times New Roman"/>
        <family val="1"/>
      </rPr>
      <t xml:space="preserve">Слайд-комплект (20 сл.) "Учимся рассматривать картины"  </t>
    </r>
    <r>
      <rPr>
        <sz val="11"/>
        <color indexed="8"/>
        <rFont val="Times New Roman"/>
        <family val="1"/>
      </rPr>
      <t>Комплект цветных диапозитивов с методическими комментариями                                            Материалы комплекта способствуют развитию умений и навыков устной и письменной речи, составления диалога, связного текста. Изобразительный ряд включает материалы картин известных русских художников (К. Петров-Водкин, В. Серов, И. Репин, И. Левитан). Изд-во планетариум</t>
    </r>
  </si>
  <si>
    <r>
      <t xml:space="preserve">Уголок безопасности на дорогах 10 плакатов А2 Изд-во Армпресс </t>
    </r>
    <r>
      <rPr>
        <sz val="11"/>
        <color indexed="8"/>
        <rFont val="Times New Roman"/>
        <family val="1"/>
      </rPr>
      <t>Основные элементы дороги. Разметка на дороге. Виды пешеходных переходов. Правила перехода дорог. Правила перехода перекрестков. Дорожные знаки. Сигналы светофоров. Правила езды на велосипеде. Скрытые опасности на дорогах</t>
    </r>
  </si>
  <si>
    <r>
      <t>Сигналы светофоров</t>
    </r>
    <r>
      <rPr>
        <sz val="11"/>
        <color indexed="8"/>
        <rFont val="Times New Roman"/>
        <family val="1"/>
      </rPr>
      <t xml:space="preserve"> (ламинированный комплект из 2 плакатов 46*61)</t>
    </r>
  </si>
  <si>
    <r>
      <t xml:space="preserve">Пожарная безопасность </t>
    </r>
    <r>
      <rPr>
        <sz val="11"/>
        <color indexed="8"/>
        <rFont val="Times New Roman"/>
        <family val="1"/>
      </rPr>
      <t>(ламинированный комплект из 3 плакатов 46*61)</t>
    </r>
  </si>
  <si>
    <r>
      <t xml:space="preserve">Первичные свердства пожаротушения  </t>
    </r>
    <r>
      <rPr>
        <sz val="11"/>
        <color indexed="8"/>
        <rFont val="Times New Roman"/>
        <family val="1"/>
      </rPr>
      <t>(ламинированный комплект из 4 плакатов 46*61)</t>
    </r>
  </si>
  <si>
    <r>
      <t>Физкультурная пауза</t>
    </r>
    <r>
      <rPr>
        <sz val="11"/>
        <color indexed="8"/>
        <rFont val="Times New Roman"/>
        <family val="1"/>
      </rPr>
      <t xml:space="preserve">  (ламинированный комплект из 3 плакатов 46*61)</t>
    </r>
  </si>
  <si>
    <r>
      <rPr>
        <b/>
        <sz val="11"/>
        <rFont val="Times New Roman"/>
        <family val="1"/>
      </rPr>
      <t xml:space="preserve">ОБЖ Поведение в криминогенных ситуациях  </t>
    </r>
    <r>
      <rPr>
        <sz val="11"/>
        <rFont val="Times New Roman"/>
        <family val="1"/>
      </rPr>
      <t xml:space="preserve">                                Формат 68х98 см. 
Учебный альбом из 9 листов.
Криминогенные ситуации в доме (квартире). Криминогенные ситуации в подъезде. Киминогенные ситуации в общественных местах. Криминогенные ситуации на улице. Безопасность в толпе. Как избежать насилия. Психологические основы самозащиты. Самооборона и ее правовые основы. Уголовная ответствнность за хулиганство и вандализм. Понятие преступления. Уголовная ответственность несовершеннолетних.</t>
    </r>
  </si>
  <si>
    <r>
      <rPr>
        <b/>
        <sz val="11"/>
        <color indexed="8"/>
        <rFont val="Times New Roman"/>
        <family val="1"/>
      </rPr>
      <t xml:space="preserve">Осторожно, терроризм  </t>
    </r>
    <r>
      <rPr>
        <sz val="11"/>
        <color indexed="8"/>
        <rFont val="Times New Roman"/>
        <family val="1"/>
      </rPr>
      <t>(ламинированный комплект из 3 плакатов 46*61)</t>
    </r>
  </si>
  <si>
    <r>
      <rPr>
        <b/>
        <sz val="11"/>
        <color indexed="8"/>
        <rFont val="Times New Roman"/>
        <family val="1"/>
      </rPr>
      <t>Электробезопасность при напряжениее до 1000В</t>
    </r>
    <r>
      <rPr>
        <sz val="11"/>
        <color indexed="8"/>
        <rFont val="Times New Roman"/>
        <family val="1"/>
      </rPr>
      <t xml:space="preserve"> (ламинированный комплект из 3 плакатов 46*61)</t>
    </r>
  </si>
  <si>
    <r>
      <rPr>
        <b/>
        <sz val="11"/>
        <color indexed="8"/>
        <rFont val="Times New Roman"/>
        <family val="1"/>
      </rPr>
      <t>Средства защиты в электроустановках</t>
    </r>
    <r>
      <rPr>
        <sz val="11"/>
        <color indexed="8"/>
        <rFont val="Times New Roman"/>
        <family val="1"/>
      </rPr>
      <t xml:space="preserve"> (ламинированный комплект из 3 плакатов 46*61)</t>
    </r>
  </si>
  <si>
    <r>
      <rPr>
        <b/>
        <sz val="11"/>
        <color indexed="8"/>
        <rFont val="Times New Roman"/>
        <family val="1"/>
      </rPr>
      <t>Микрометр гладкий</t>
    </r>
    <r>
      <rPr>
        <sz val="11"/>
        <color indexed="8"/>
        <rFont val="Times New Roman"/>
        <family val="1"/>
      </rPr>
      <t xml:space="preserve"> (ламинированный плакат 46*61)</t>
    </r>
  </si>
  <si>
    <t>Заказ, шт</t>
  </si>
  <si>
    <t>Сумма</t>
  </si>
  <si>
    <t>Итого:</t>
  </si>
  <si>
    <t>Обобщенные сведения о группах углеводородов (100*140) плакат (матовое ламинирование) Изд-во Экзамен 2011г.</t>
  </si>
  <si>
    <r>
      <t xml:space="preserve">Центральная Россия физическая карта/ Север и Северо-Запад России физическая карта для средних общеобразовательных учреждений </t>
    </r>
    <r>
      <rPr>
        <sz val="11"/>
        <color indexed="8"/>
        <rFont val="Times New Roman"/>
        <family val="1"/>
      </rPr>
      <t xml:space="preserve">(2-сторонний плакат 100*140 глянцевое ламинирование)  Изд-во ДиК 2008г </t>
    </r>
  </si>
  <si>
    <r>
      <t xml:space="preserve">Физическая Карта России </t>
    </r>
    <r>
      <rPr>
        <sz val="11"/>
        <rFont val="Times New Roman"/>
        <family val="1"/>
      </rPr>
      <t xml:space="preserve">112*182 (80мг/м2) ламинированная 2010г </t>
    </r>
  </si>
  <si>
    <r>
      <t>Природные зоны Россиии</t>
    </r>
    <r>
      <rPr>
        <sz val="11"/>
        <color indexed="8"/>
        <rFont val="Times New Roman"/>
        <family val="1"/>
      </rPr>
      <t xml:space="preserve"> 112*182 (80мг/м2) 1стороннее ламинирование 2012г</t>
    </r>
  </si>
  <si>
    <t>ДЦ-0002</t>
  </si>
  <si>
    <r>
      <t xml:space="preserve">Комплект таблиц по окружающему миру для 1-4кл. 20 плакатов А2(43*60)          </t>
    </r>
    <r>
      <rPr>
        <sz val="11"/>
        <color indexed="8"/>
        <rFont val="Times New Roman"/>
        <family val="1"/>
      </rPr>
      <t xml:space="preserve">                                                               1. Дикие животные( набор плакатов)                                                                          2. Дикие птицы( набор плакатов)                                                                                         3. Домашние животные и птицы( набор плакатов)                                                                  4. Рыбы( набор плакатов)                                                                                                                            5. Насекомые( набор плакатов)                                                                                        6. Грибы( набор плакатов)                                                                                            7. Культурные растени( набор плакатов)                                                                   8. Дикорастущие растения( набор плакатов)                                                                                                                                                                                </t>
    </r>
  </si>
  <si>
    <r>
      <t xml:space="preserve">Комплект таблиц по русскому языку для 1-4кл. 37 плакатов А2 (45*60) </t>
    </r>
    <r>
      <rPr>
        <sz val="11"/>
        <color indexed="8"/>
        <rFont val="Times New Roman"/>
        <family val="1"/>
      </rPr>
      <t>Фонетика, орфография, морфология, состав слова, словообразование, синтаксис, пунктуация.</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</si>
</sst>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7">
    <font>
      <sz val="11"/>
      <color theme="1"/>
      <name val="Calibri"/>
      <family val="2"/>
    </font>
    <font>
      <sz val="11"/>
      <color indexed="8"/>
      <name val="Calibri"/>
      <family val="2"/>
    </font>
    <font>
      <sz val="8"/>
      <name val="Arial"/>
      <family val="2"/>
    </font>
    <font>
      <b/>
      <sz val="11"/>
      <color indexed="8"/>
      <name val="Times New Roman"/>
      <family val="1"/>
    </font>
    <font>
      <sz val="11"/>
      <color indexed="8"/>
      <name val="Times New Roman"/>
      <family val="1"/>
    </font>
    <font>
      <sz val="11"/>
      <name val="Times New Roman"/>
      <family val="1"/>
    </font>
    <font>
      <b/>
      <sz val="11"/>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color indexed="8"/>
      <name val="Times New Roman"/>
      <family val="1"/>
    </font>
    <font>
      <b/>
      <sz val="16"/>
      <color indexed="8"/>
      <name val="Times New Roman"/>
      <family val="1"/>
    </font>
    <font>
      <b/>
      <sz val="11"/>
      <color indexed="30"/>
      <name val="Times New Roman"/>
      <family val="1"/>
    </font>
    <font>
      <b/>
      <u val="single"/>
      <sz val="11"/>
      <color indexed="8"/>
      <name val="Times New Roman"/>
      <family val="1"/>
    </font>
    <font>
      <b/>
      <i/>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i/>
      <sz val="11"/>
      <color theme="1"/>
      <name val="Times New Roman"/>
      <family val="1"/>
    </font>
    <font>
      <b/>
      <sz val="11"/>
      <color theme="1"/>
      <name val="Times New Roman"/>
      <family val="1"/>
    </font>
    <font>
      <b/>
      <sz val="16"/>
      <color theme="1"/>
      <name val="Times New Roman"/>
      <family val="1"/>
    </font>
    <font>
      <sz val="11"/>
      <color rgb="FF000000"/>
      <name val="Times New Roman"/>
      <family val="1"/>
    </font>
    <font>
      <b/>
      <sz val="11"/>
      <color rgb="FF0070C0"/>
      <name val="Times New Roman"/>
      <family val="1"/>
    </font>
    <font>
      <b/>
      <u val="single"/>
      <sz val="11"/>
      <color theme="1"/>
      <name val="Times New Roman"/>
      <family val="1"/>
    </font>
    <font>
      <b/>
      <i/>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0">
    <xf numFmtId="0" fontId="0" fillId="0" borderId="0" xfId="0" applyFont="1" applyAlignment="1">
      <alignment/>
    </xf>
    <xf numFmtId="0" fontId="49" fillId="0" borderId="0" xfId="0" applyFont="1" applyAlignment="1">
      <alignment horizontal="left" vertical="top"/>
    </xf>
    <xf numFmtId="0" fontId="49" fillId="0" borderId="0" xfId="0" applyFont="1" applyAlignment="1">
      <alignment/>
    </xf>
    <xf numFmtId="0" fontId="50" fillId="0" borderId="0" xfId="0" applyFont="1" applyAlignment="1">
      <alignment horizontal="center" vertical="top" wrapText="1"/>
    </xf>
    <xf numFmtId="0" fontId="51" fillId="0" borderId="10" xfId="0" applyFont="1" applyBorder="1" applyAlignment="1">
      <alignment horizontal="left" vertical="top" wrapText="1"/>
    </xf>
    <xf numFmtId="0" fontId="51" fillId="0" borderId="10" xfId="0" applyFont="1" applyFill="1" applyBorder="1" applyAlignment="1">
      <alignment horizontal="left" vertical="top" wrapText="1"/>
    </xf>
    <xf numFmtId="0" fontId="51" fillId="0" borderId="0" xfId="0" applyFont="1" applyAlignment="1">
      <alignment horizontal="left" vertical="top"/>
    </xf>
    <xf numFmtId="0" fontId="49" fillId="0" borderId="10" xfId="0" applyFont="1" applyBorder="1" applyAlignment="1">
      <alignment horizontal="left" vertical="top" wrapText="1"/>
    </xf>
    <xf numFmtId="0" fontId="49" fillId="0" borderId="10" xfId="0" applyFont="1" applyFill="1" applyBorder="1" applyAlignment="1">
      <alignment horizontal="left" vertical="top" wrapText="1"/>
    </xf>
    <xf numFmtId="0" fontId="51" fillId="33" borderId="10" xfId="0" applyFont="1" applyFill="1" applyBorder="1" applyAlignment="1">
      <alignment horizontal="left" vertical="top" wrapText="1"/>
    </xf>
    <xf numFmtId="49" fontId="49"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0" fontId="49" fillId="0" borderId="0" xfId="0" applyFont="1" applyBorder="1" applyAlignment="1">
      <alignment horizontal="left" vertical="top"/>
    </xf>
    <xf numFmtId="0" fontId="52" fillId="0" borderId="0" xfId="0" applyFont="1" applyFill="1" applyBorder="1" applyAlignment="1">
      <alignment vertical="top" wrapText="1"/>
    </xf>
    <xf numFmtId="49" fontId="49" fillId="34" borderId="10" xfId="53" applyNumberFormat="1" applyFont="1" applyFill="1" applyBorder="1" applyAlignment="1">
      <alignment horizontal="left" vertical="top" wrapText="1"/>
      <protection/>
    </xf>
    <xf numFmtId="0" fontId="49" fillId="0" borderId="0" xfId="0" applyFont="1" applyFill="1" applyAlignment="1">
      <alignment horizontal="left" vertical="top"/>
    </xf>
    <xf numFmtId="0" fontId="49"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49" fillId="33" borderId="10" xfId="0" applyFont="1" applyFill="1" applyBorder="1" applyAlignment="1">
      <alignment horizontal="left" vertical="top"/>
    </xf>
    <xf numFmtId="0" fontId="49" fillId="33" borderId="10" xfId="0" applyFont="1" applyFill="1" applyBorder="1" applyAlignment="1">
      <alignment horizontal="left" vertical="top" wrapText="1"/>
    </xf>
    <xf numFmtId="0" fontId="49" fillId="0" borderId="10" xfId="0" applyFont="1" applyBorder="1" applyAlignment="1">
      <alignment horizontal="left" vertical="top"/>
    </xf>
    <xf numFmtId="0" fontId="53" fillId="0" borderId="10" xfId="0" applyFont="1" applyBorder="1" applyAlignment="1">
      <alignment horizontal="left" vertical="top"/>
    </xf>
    <xf numFmtId="0" fontId="7" fillId="0" borderId="10" xfId="0" applyFont="1" applyFill="1" applyBorder="1" applyAlignment="1">
      <alignment horizontal="left" vertical="top" wrapText="1"/>
    </xf>
    <xf numFmtId="0" fontId="7" fillId="0" borderId="10" xfId="0" applyFont="1" applyBorder="1" applyAlignment="1">
      <alignment horizontal="left" vertical="top" wrapText="1"/>
    </xf>
    <xf numFmtId="0" fontId="5" fillId="0" borderId="10" xfId="0" applyFont="1" applyBorder="1" applyAlignment="1">
      <alignment horizontal="left" vertical="top" wrapText="1"/>
    </xf>
    <xf numFmtId="49" fontId="4" fillId="34" borderId="10" xfId="53" applyNumberFormat="1" applyFont="1" applyFill="1" applyBorder="1" applyAlignment="1">
      <alignment horizontal="left" vertical="top" wrapText="1"/>
      <protection/>
    </xf>
    <xf numFmtId="49" fontId="4" fillId="0" borderId="10" xfId="0" applyNumberFormat="1" applyFont="1" applyBorder="1" applyAlignment="1">
      <alignment horizontal="left" vertical="top" wrapText="1"/>
    </xf>
    <xf numFmtId="0" fontId="7" fillId="0" borderId="0" xfId="0" applyFont="1" applyAlignment="1">
      <alignment horizontal="left" vertical="top"/>
    </xf>
    <xf numFmtId="0" fontId="53" fillId="0" borderId="10" xfId="0" applyFont="1" applyBorder="1" applyAlignment="1">
      <alignment horizontal="left" vertical="top" wrapText="1"/>
    </xf>
    <xf numFmtId="17" fontId="49" fillId="0" borderId="10" xfId="0" applyNumberFormat="1" applyFont="1" applyBorder="1" applyAlignment="1">
      <alignment horizontal="left" vertical="top"/>
    </xf>
    <xf numFmtId="0" fontId="49" fillId="0" borderId="0" xfId="0" applyFont="1" applyAlignment="1">
      <alignment horizontal="left" vertical="top" wrapText="1"/>
    </xf>
    <xf numFmtId="0" fontId="49" fillId="0" borderId="0" xfId="0" applyFont="1" applyFill="1" applyAlignment="1">
      <alignment horizontal="left" vertical="top" wrapText="1"/>
    </xf>
    <xf numFmtId="0" fontId="51" fillId="0" borderId="10" xfId="0" applyFont="1" applyBorder="1" applyAlignment="1">
      <alignment horizontal="center" vertical="top" wrapText="1"/>
    </xf>
    <xf numFmtId="0" fontId="51" fillId="0" borderId="10" xfId="0" applyFont="1" applyFill="1" applyBorder="1" applyAlignment="1">
      <alignment horizontal="center" vertical="top" wrapText="1"/>
    </xf>
    <xf numFmtId="0" fontId="49" fillId="0" borderId="10" xfId="0" applyFont="1" applyBorder="1" applyAlignment="1">
      <alignment horizontal="center" vertical="top" wrapText="1"/>
    </xf>
    <xf numFmtId="0" fontId="49" fillId="0" borderId="10" xfId="0" applyFont="1" applyFill="1" applyBorder="1" applyAlignment="1">
      <alignment horizontal="center" vertical="top" wrapText="1"/>
    </xf>
    <xf numFmtId="0" fontId="49" fillId="0" borderId="10" xfId="0" applyFont="1" applyFill="1" applyBorder="1" applyAlignment="1">
      <alignment horizontal="center" vertical="top"/>
    </xf>
    <xf numFmtId="0" fontId="49" fillId="33" borderId="10" xfId="0" applyFont="1" applyFill="1" applyBorder="1" applyAlignment="1">
      <alignment horizontal="center" vertical="top"/>
    </xf>
    <xf numFmtId="0" fontId="49" fillId="33" borderId="10" xfId="0" applyFont="1" applyFill="1" applyBorder="1" applyAlignment="1">
      <alignment horizontal="center" vertical="top" wrapText="1"/>
    </xf>
    <xf numFmtId="0" fontId="49" fillId="0" borderId="10" xfId="0" applyFont="1" applyBorder="1" applyAlignment="1">
      <alignment horizontal="center" vertical="top"/>
    </xf>
    <xf numFmtId="0" fontId="7" fillId="0" borderId="10" xfId="0" applyFont="1" applyBorder="1" applyAlignment="1">
      <alignment horizontal="center" vertical="top" wrapText="1"/>
    </xf>
    <xf numFmtId="0" fontId="49" fillId="0" borderId="0" xfId="0" applyFont="1" applyAlignment="1">
      <alignment horizontal="center" vertical="top"/>
    </xf>
    <xf numFmtId="0" fontId="49" fillId="0" borderId="0" xfId="0" applyFont="1" applyFill="1" applyAlignment="1">
      <alignment horizontal="center" vertical="top" wrapText="1"/>
    </xf>
    <xf numFmtId="0" fontId="4" fillId="0" borderId="10" xfId="0" applyFont="1" applyFill="1" applyBorder="1" applyAlignment="1">
      <alignment horizontal="left" vertical="top" wrapText="1"/>
    </xf>
    <xf numFmtId="0" fontId="7" fillId="0" borderId="10" xfId="0" applyFont="1" applyFill="1" applyBorder="1" applyAlignment="1">
      <alignment horizontal="left" vertical="top"/>
    </xf>
    <xf numFmtId="0" fontId="7" fillId="0" borderId="10" xfId="0"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49" fontId="51" fillId="0" borderId="10" xfId="0" applyNumberFormat="1" applyFont="1" applyBorder="1" applyAlignment="1">
      <alignment horizontal="center" vertical="top" wrapText="1"/>
    </xf>
    <xf numFmtId="0" fontId="49" fillId="0" borderId="0" xfId="0" applyFont="1" applyAlignment="1">
      <alignment horizontal="center"/>
    </xf>
    <xf numFmtId="0" fontId="51" fillId="0" borderId="0" xfId="0" applyFont="1" applyAlignment="1">
      <alignment horizontal="center" vertical="top"/>
    </xf>
    <xf numFmtId="0" fontId="6" fillId="0" borderId="10" xfId="0" applyFont="1" applyFill="1" applyBorder="1" applyAlignment="1">
      <alignment horizontal="left" vertical="top" wrapText="1"/>
    </xf>
    <xf numFmtId="49" fontId="51" fillId="0" borderId="10" xfId="0" applyNumberFormat="1" applyFont="1" applyFill="1" applyBorder="1" applyAlignment="1">
      <alignment horizontal="left" vertical="top" wrapText="1"/>
    </xf>
    <xf numFmtId="0" fontId="54" fillId="0" borderId="11" xfId="0" applyFont="1" applyBorder="1" applyAlignment="1">
      <alignment horizontal="center" vertical="top" wrapText="1"/>
    </xf>
    <xf numFmtId="0" fontId="54" fillId="0" borderId="12" xfId="0" applyFont="1" applyBorder="1" applyAlignment="1">
      <alignment horizontal="center" vertical="top" wrapText="1"/>
    </xf>
    <xf numFmtId="0" fontId="54" fillId="0" borderId="11"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5" fillId="0" borderId="0" xfId="0" applyFont="1" applyAlignment="1">
      <alignment horizontal="center" vertical="top"/>
    </xf>
    <xf numFmtId="0" fontId="49" fillId="0" borderId="0" xfId="0" applyFont="1" applyAlignment="1">
      <alignment horizontal="center" vertical="top"/>
    </xf>
    <xf numFmtId="0" fontId="49" fillId="0" borderId="0" xfId="0" applyFont="1" applyBorder="1" applyAlignment="1">
      <alignment horizontal="center" vertical="top"/>
    </xf>
    <xf numFmtId="0" fontId="56" fillId="0" borderId="13"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6"/>
  <sheetViews>
    <sheetView tabSelected="1" zoomScale="120" zoomScaleNormal="120" zoomScalePageLayoutView="0" workbookViewId="0" topLeftCell="A1">
      <pane ySplit="6" topLeftCell="A7" activePane="bottomLeft" state="frozen"/>
      <selection pane="topLeft" activeCell="A1" sqref="A1"/>
      <selection pane="bottomLeft" activeCell="E8" sqref="E8"/>
    </sheetView>
  </sheetViews>
  <sheetFormatPr defaultColWidth="9.140625" defaultRowHeight="15"/>
  <cols>
    <col min="1" max="1" width="4.28125" style="6" customWidth="1"/>
    <col min="2" max="2" width="10.140625" style="1" customWidth="1"/>
    <col min="3" max="3" width="63.140625" style="30" customWidth="1"/>
    <col min="4" max="4" width="6.28125" style="41" customWidth="1"/>
    <col min="5" max="5" width="9.140625" style="42" customWidth="1"/>
    <col min="6" max="6" width="11.00390625" style="42" customWidth="1"/>
    <col min="7" max="7" width="13.421875" style="41" customWidth="1"/>
    <col min="8" max="8" width="8.8515625" style="1" customWidth="1"/>
    <col min="9" max="16384" width="9.140625" style="2" customWidth="1"/>
  </cols>
  <sheetData>
    <row r="1" spans="1:7" ht="15">
      <c r="A1" s="56" t="s">
        <v>5</v>
      </c>
      <c r="B1" s="56"/>
      <c r="C1" s="56"/>
      <c r="D1" s="56"/>
      <c r="E1" s="56"/>
      <c r="F1" s="56"/>
      <c r="G1" s="56"/>
    </row>
    <row r="2" spans="1:7" ht="15">
      <c r="A2" s="57" t="s">
        <v>6</v>
      </c>
      <c r="B2" s="57"/>
      <c r="C2" s="57"/>
      <c r="D2" s="57"/>
      <c r="E2" s="57"/>
      <c r="F2" s="57"/>
      <c r="G2" s="57"/>
    </row>
    <row r="3" spans="1:7" ht="15">
      <c r="A3" s="57" t="s">
        <v>7</v>
      </c>
      <c r="B3" s="57"/>
      <c r="C3" s="57"/>
      <c r="D3" s="57"/>
      <c r="E3" s="57"/>
      <c r="F3" s="57"/>
      <c r="G3" s="57"/>
    </row>
    <row r="4" spans="1:7" ht="17.25" customHeight="1">
      <c r="A4" s="58" t="s">
        <v>8</v>
      </c>
      <c r="B4" s="58"/>
      <c r="C4" s="58"/>
      <c r="D4" s="58"/>
      <c r="E4" s="58"/>
      <c r="F4" s="58"/>
      <c r="G4" s="58"/>
    </row>
    <row r="5" spans="1:8" ht="21" customHeight="1">
      <c r="A5" s="59" t="s">
        <v>64</v>
      </c>
      <c r="B5" s="59"/>
      <c r="C5" s="59"/>
      <c r="D5" s="59"/>
      <c r="E5" s="59"/>
      <c r="F5" s="32" t="s">
        <v>147</v>
      </c>
      <c r="G5" s="32">
        <f>G102</f>
        <v>0</v>
      </c>
      <c r="H5" s="3"/>
    </row>
    <row r="6" spans="1:8" s="49" customFormat="1" ht="15">
      <c r="A6" s="32" t="s">
        <v>0</v>
      </c>
      <c r="B6" s="32" t="s">
        <v>3</v>
      </c>
      <c r="C6" s="47" t="s">
        <v>1</v>
      </c>
      <c r="D6" s="32" t="s">
        <v>2</v>
      </c>
      <c r="E6" s="33" t="s">
        <v>4</v>
      </c>
      <c r="F6" s="33" t="s">
        <v>145</v>
      </c>
      <c r="G6" s="33" t="s">
        <v>146</v>
      </c>
      <c r="H6" s="48"/>
    </row>
    <row r="7" spans="1:8" s="6" customFormat="1" ht="15">
      <c r="A7" s="4"/>
      <c r="B7" s="52" t="s">
        <v>50</v>
      </c>
      <c r="C7" s="53"/>
      <c r="D7" s="32"/>
      <c r="E7" s="33"/>
      <c r="F7" s="33"/>
      <c r="G7" s="35"/>
      <c r="H7" s="2"/>
    </row>
    <row r="8" spans="1:8" s="1" customFormat="1" ht="93" customHeight="1">
      <c r="A8" s="4">
        <v>1</v>
      </c>
      <c r="B8" s="7" t="s">
        <v>10</v>
      </c>
      <c r="C8" s="7" t="s">
        <v>65</v>
      </c>
      <c r="D8" s="34">
        <v>1</v>
      </c>
      <c r="E8" s="35">
        <v>2000</v>
      </c>
      <c r="F8" s="35"/>
      <c r="G8" s="35">
        <f aca="true" t="shared" si="0" ref="G8:G71">F8*E8</f>
        <v>0</v>
      </c>
      <c r="H8" s="2"/>
    </row>
    <row r="9" spans="1:8" s="1" customFormat="1" ht="93" customHeight="1">
      <c r="A9" s="4">
        <v>2</v>
      </c>
      <c r="B9" s="7" t="s">
        <v>18</v>
      </c>
      <c r="C9" s="7" t="s">
        <v>66</v>
      </c>
      <c r="D9" s="34">
        <v>1</v>
      </c>
      <c r="E9" s="35">
        <v>1900</v>
      </c>
      <c r="F9" s="35"/>
      <c r="G9" s="35">
        <f t="shared" si="0"/>
        <v>0</v>
      </c>
      <c r="H9" s="2"/>
    </row>
    <row r="10" spans="1:8" s="1" customFormat="1" ht="88.5" customHeight="1">
      <c r="A10" s="4">
        <v>3</v>
      </c>
      <c r="B10" s="7" t="s">
        <v>12</v>
      </c>
      <c r="C10" s="7" t="s">
        <v>67</v>
      </c>
      <c r="D10" s="34">
        <v>1</v>
      </c>
      <c r="E10" s="35">
        <v>1400</v>
      </c>
      <c r="F10" s="35"/>
      <c r="G10" s="35">
        <f t="shared" si="0"/>
        <v>0</v>
      </c>
      <c r="H10" s="2"/>
    </row>
    <row r="11" spans="1:8" s="1" customFormat="1" ht="90.75" customHeight="1">
      <c r="A11" s="9">
        <v>4</v>
      </c>
      <c r="B11" s="7" t="s">
        <v>11</v>
      </c>
      <c r="C11" s="7" t="s">
        <v>68</v>
      </c>
      <c r="D11" s="34">
        <v>1</v>
      </c>
      <c r="E11" s="35">
        <v>1900</v>
      </c>
      <c r="F11" s="35"/>
      <c r="G11" s="35">
        <f t="shared" si="0"/>
        <v>0</v>
      </c>
      <c r="H11" s="2"/>
    </row>
    <row r="12" spans="1:8" s="1" customFormat="1" ht="105" customHeight="1">
      <c r="A12" s="9">
        <v>5</v>
      </c>
      <c r="B12" s="7" t="s">
        <v>13</v>
      </c>
      <c r="C12" s="7" t="s">
        <v>69</v>
      </c>
      <c r="D12" s="34">
        <v>1</v>
      </c>
      <c r="E12" s="35">
        <v>2500</v>
      </c>
      <c r="F12" s="35"/>
      <c r="G12" s="35">
        <f t="shared" si="0"/>
        <v>0</v>
      </c>
      <c r="H12" s="2"/>
    </row>
    <row r="13" spans="1:8" s="1" customFormat="1" ht="105.75" customHeight="1">
      <c r="A13" s="9">
        <v>6</v>
      </c>
      <c r="B13" s="8" t="s">
        <v>9</v>
      </c>
      <c r="C13" s="7" t="s">
        <v>70</v>
      </c>
      <c r="D13" s="34">
        <v>1</v>
      </c>
      <c r="E13" s="35">
        <v>1900</v>
      </c>
      <c r="F13" s="35"/>
      <c r="G13" s="35">
        <f t="shared" si="0"/>
        <v>0</v>
      </c>
      <c r="H13" s="2"/>
    </row>
    <row r="14" spans="1:8" s="1" customFormat="1" ht="105" customHeight="1">
      <c r="A14" s="9">
        <v>7</v>
      </c>
      <c r="B14" s="7" t="s">
        <v>14</v>
      </c>
      <c r="C14" s="7" t="s">
        <v>71</v>
      </c>
      <c r="D14" s="35">
        <v>1</v>
      </c>
      <c r="E14" s="35">
        <v>2600</v>
      </c>
      <c r="F14" s="35"/>
      <c r="G14" s="35">
        <f t="shared" si="0"/>
        <v>0</v>
      </c>
      <c r="H14" s="2"/>
    </row>
    <row r="15" spans="1:8" s="1" customFormat="1" ht="120" customHeight="1">
      <c r="A15" s="9">
        <v>8</v>
      </c>
      <c r="B15" s="7" t="s">
        <v>15</v>
      </c>
      <c r="C15" s="7" t="s">
        <v>72</v>
      </c>
      <c r="D15" s="34">
        <v>1</v>
      </c>
      <c r="E15" s="35">
        <v>2900</v>
      </c>
      <c r="F15" s="35"/>
      <c r="G15" s="35">
        <f t="shared" si="0"/>
        <v>0</v>
      </c>
      <c r="H15" s="2"/>
    </row>
    <row r="16" spans="1:8" s="1" customFormat="1" ht="123" customHeight="1">
      <c r="A16" s="9">
        <v>9</v>
      </c>
      <c r="B16" s="7" t="s">
        <v>16</v>
      </c>
      <c r="C16" s="7" t="s">
        <v>73</v>
      </c>
      <c r="D16" s="34">
        <v>1</v>
      </c>
      <c r="E16" s="35">
        <v>3400</v>
      </c>
      <c r="F16" s="35"/>
      <c r="G16" s="35">
        <f t="shared" si="0"/>
        <v>0</v>
      </c>
      <c r="H16" s="2"/>
    </row>
    <row r="17" spans="1:8" s="1" customFormat="1" ht="107.25" customHeight="1">
      <c r="A17" s="9">
        <v>10</v>
      </c>
      <c r="B17" s="7" t="s">
        <v>17</v>
      </c>
      <c r="C17" s="10" t="s">
        <v>74</v>
      </c>
      <c r="D17" s="34">
        <v>1</v>
      </c>
      <c r="E17" s="35">
        <v>1900</v>
      </c>
      <c r="F17" s="35"/>
      <c r="G17" s="35">
        <f t="shared" si="0"/>
        <v>0</v>
      </c>
      <c r="H17" s="2"/>
    </row>
    <row r="18" spans="1:8" s="1" customFormat="1" ht="17.25" customHeight="1">
      <c r="A18" s="9"/>
      <c r="B18" s="52" t="s">
        <v>51</v>
      </c>
      <c r="C18" s="53"/>
      <c r="D18" s="34"/>
      <c r="E18" s="35"/>
      <c r="F18" s="35"/>
      <c r="G18" s="35"/>
      <c r="H18" s="2"/>
    </row>
    <row r="19" spans="1:10" s="1" customFormat="1" ht="81" customHeight="1">
      <c r="A19" s="9">
        <v>11</v>
      </c>
      <c r="B19" s="7" t="s">
        <v>19</v>
      </c>
      <c r="C19" s="11" t="s">
        <v>75</v>
      </c>
      <c r="D19" s="34">
        <v>4</v>
      </c>
      <c r="E19" s="35">
        <v>2200</v>
      </c>
      <c r="F19" s="35"/>
      <c r="G19" s="35">
        <f t="shared" si="0"/>
        <v>0</v>
      </c>
      <c r="H19" s="2"/>
      <c r="I19" s="13"/>
      <c r="J19" s="12"/>
    </row>
    <row r="20" spans="1:8" s="1" customFormat="1" ht="152.25" customHeight="1">
      <c r="A20" s="9">
        <v>12</v>
      </c>
      <c r="B20" s="7"/>
      <c r="C20" s="11" t="s">
        <v>76</v>
      </c>
      <c r="D20" s="34">
        <v>1</v>
      </c>
      <c r="E20" s="35">
        <v>2200</v>
      </c>
      <c r="F20" s="35"/>
      <c r="G20" s="35">
        <f t="shared" si="0"/>
        <v>0</v>
      </c>
      <c r="H20" s="2"/>
    </row>
    <row r="21" spans="1:8" s="1" customFormat="1" ht="93.75" customHeight="1">
      <c r="A21" s="9">
        <v>13</v>
      </c>
      <c r="B21" s="7" t="s">
        <v>23</v>
      </c>
      <c r="C21" s="7" t="s">
        <v>77</v>
      </c>
      <c r="D21" s="34">
        <v>1</v>
      </c>
      <c r="E21" s="35">
        <v>1300</v>
      </c>
      <c r="F21" s="35"/>
      <c r="G21" s="35">
        <f t="shared" si="0"/>
        <v>0</v>
      </c>
      <c r="H21" s="2"/>
    </row>
    <row r="22" spans="1:8" s="1" customFormat="1" ht="33" customHeight="1">
      <c r="A22" s="9">
        <v>14</v>
      </c>
      <c r="B22" s="8"/>
      <c r="C22" s="5" t="s">
        <v>78</v>
      </c>
      <c r="D22" s="35">
        <v>1</v>
      </c>
      <c r="E22" s="35">
        <v>400</v>
      </c>
      <c r="F22" s="35"/>
      <c r="G22" s="35">
        <f t="shared" si="0"/>
        <v>0</v>
      </c>
      <c r="H22" s="2"/>
    </row>
    <row r="23" spans="1:8" s="1" customFormat="1" ht="33" customHeight="1">
      <c r="A23" s="9">
        <v>15</v>
      </c>
      <c r="B23" s="7" t="s">
        <v>20</v>
      </c>
      <c r="C23" s="7" t="s">
        <v>79</v>
      </c>
      <c r="D23" s="34">
        <v>2</v>
      </c>
      <c r="E23" s="35">
        <v>350</v>
      </c>
      <c r="F23" s="35"/>
      <c r="G23" s="35">
        <f t="shared" si="0"/>
        <v>0</v>
      </c>
      <c r="H23" s="2"/>
    </row>
    <row r="24" spans="1:8" s="1" customFormat="1" ht="96.75" customHeight="1">
      <c r="A24" s="9">
        <v>16</v>
      </c>
      <c r="B24" s="8" t="s">
        <v>21</v>
      </c>
      <c r="C24" s="10" t="s">
        <v>80</v>
      </c>
      <c r="D24" s="34">
        <v>3</v>
      </c>
      <c r="E24" s="35">
        <v>1650</v>
      </c>
      <c r="F24" s="35"/>
      <c r="G24" s="35">
        <f t="shared" si="0"/>
        <v>0</v>
      </c>
      <c r="H24" s="2"/>
    </row>
    <row r="25" spans="1:8" s="1" customFormat="1" ht="34.5" customHeight="1">
      <c r="A25" s="9">
        <v>17</v>
      </c>
      <c r="B25" s="8">
        <v>7322</v>
      </c>
      <c r="C25" s="10" t="s">
        <v>81</v>
      </c>
      <c r="D25" s="34">
        <v>1</v>
      </c>
      <c r="E25" s="35">
        <v>700</v>
      </c>
      <c r="F25" s="35"/>
      <c r="G25" s="35">
        <f t="shared" si="0"/>
        <v>0</v>
      </c>
      <c r="H25" s="2"/>
    </row>
    <row r="26" spans="1:8" s="1" customFormat="1" ht="64.5" customHeight="1">
      <c r="A26" s="9">
        <v>18</v>
      </c>
      <c r="B26" s="7" t="s">
        <v>22</v>
      </c>
      <c r="C26" s="14" t="s">
        <v>82</v>
      </c>
      <c r="D26" s="34">
        <v>2</v>
      </c>
      <c r="E26" s="35">
        <v>580</v>
      </c>
      <c r="F26" s="35"/>
      <c r="G26" s="35">
        <f t="shared" si="0"/>
        <v>0</v>
      </c>
      <c r="H26" s="2"/>
    </row>
    <row r="27" spans="1:8" s="1" customFormat="1" ht="69" customHeight="1">
      <c r="A27" s="9">
        <v>19</v>
      </c>
      <c r="B27" s="8" t="s">
        <v>26</v>
      </c>
      <c r="C27" s="51" t="s">
        <v>154</v>
      </c>
      <c r="D27" s="35">
        <v>2</v>
      </c>
      <c r="E27" s="35">
        <v>2300</v>
      </c>
      <c r="F27" s="35"/>
      <c r="G27" s="35">
        <f t="shared" si="0"/>
        <v>0</v>
      </c>
      <c r="H27" s="2"/>
    </row>
    <row r="28" spans="1:8" s="1" customFormat="1" ht="138" customHeight="1">
      <c r="A28" s="9">
        <v>20</v>
      </c>
      <c r="B28" s="8" t="s">
        <v>152</v>
      </c>
      <c r="C28" s="51" t="s">
        <v>153</v>
      </c>
      <c r="D28" s="35">
        <v>5</v>
      </c>
      <c r="E28" s="35">
        <v>1300</v>
      </c>
      <c r="F28" s="35"/>
      <c r="G28" s="35">
        <f t="shared" si="0"/>
        <v>0</v>
      </c>
      <c r="H28" s="2"/>
    </row>
    <row r="29" spans="1:8" s="1" customFormat="1" ht="186" customHeight="1">
      <c r="A29" s="9">
        <v>21</v>
      </c>
      <c r="B29" s="16"/>
      <c r="C29" s="8" t="s">
        <v>83</v>
      </c>
      <c r="D29" s="36">
        <v>3</v>
      </c>
      <c r="E29" s="35">
        <v>300</v>
      </c>
      <c r="F29" s="35"/>
      <c r="G29" s="35">
        <f t="shared" si="0"/>
        <v>0</v>
      </c>
      <c r="H29" s="2"/>
    </row>
    <row r="30" spans="1:8" s="1" customFormat="1" ht="24.75" customHeight="1">
      <c r="A30" s="9">
        <v>22</v>
      </c>
      <c r="B30" s="16"/>
      <c r="C30" s="5" t="s">
        <v>62</v>
      </c>
      <c r="D30" s="36">
        <v>1</v>
      </c>
      <c r="E30" s="35">
        <v>80</v>
      </c>
      <c r="F30" s="35"/>
      <c r="G30" s="35">
        <f t="shared" si="0"/>
        <v>0</v>
      </c>
      <c r="H30" s="2"/>
    </row>
    <row r="31" spans="1:8" s="1" customFormat="1" ht="24.75" customHeight="1">
      <c r="A31" s="9"/>
      <c r="B31" s="54" t="s">
        <v>52</v>
      </c>
      <c r="C31" s="55"/>
      <c r="D31" s="34"/>
      <c r="E31" s="35"/>
      <c r="F31" s="35"/>
      <c r="G31" s="35">
        <f t="shared" si="0"/>
        <v>0</v>
      </c>
      <c r="H31" s="2"/>
    </row>
    <row r="32" spans="1:8" s="15" customFormat="1" ht="33" customHeight="1">
      <c r="A32" s="9">
        <v>23</v>
      </c>
      <c r="B32" s="16"/>
      <c r="C32" s="43" t="s">
        <v>84</v>
      </c>
      <c r="D32" s="36">
        <v>1</v>
      </c>
      <c r="E32" s="35">
        <v>200</v>
      </c>
      <c r="F32" s="35"/>
      <c r="G32" s="35">
        <f t="shared" si="0"/>
        <v>0</v>
      </c>
      <c r="H32" s="2"/>
    </row>
    <row r="33" spans="1:8" s="15" customFormat="1" ht="33" customHeight="1">
      <c r="A33" s="9">
        <v>24</v>
      </c>
      <c r="B33" s="16"/>
      <c r="C33" s="43" t="s">
        <v>85</v>
      </c>
      <c r="D33" s="36">
        <v>1</v>
      </c>
      <c r="E33" s="35">
        <v>200</v>
      </c>
      <c r="F33" s="35"/>
      <c r="G33" s="35">
        <f t="shared" si="0"/>
        <v>0</v>
      </c>
      <c r="H33" s="2"/>
    </row>
    <row r="34" spans="1:8" s="15" customFormat="1" ht="33" customHeight="1">
      <c r="A34" s="9">
        <v>25</v>
      </c>
      <c r="B34" s="16"/>
      <c r="C34" s="46" t="s">
        <v>86</v>
      </c>
      <c r="D34" s="35">
        <v>5</v>
      </c>
      <c r="E34" s="35">
        <v>400</v>
      </c>
      <c r="F34" s="35"/>
      <c r="G34" s="35">
        <f t="shared" si="0"/>
        <v>0</v>
      </c>
      <c r="H34" s="2"/>
    </row>
    <row r="35" spans="1:8" s="15" customFormat="1" ht="211.5" customHeight="1">
      <c r="A35" s="9">
        <v>26</v>
      </c>
      <c r="B35" s="16">
        <v>7570</v>
      </c>
      <c r="C35" s="17" t="s">
        <v>87</v>
      </c>
      <c r="D35" s="36">
        <v>1</v>
      </c>
      <c r="E35" s="35">
        <v>550</v>
      </c>
      <c r="F35" s="35"/>
      <c r="G35" s="35">
        <f t="shared" si="0"/>
        <v>0</v>
      </c>
      <c r="H35" s="2"/>
    </row>
    <row r="36" spans="1:8" s="15" customFormat="1" ht="198.75" customHeight="1">
      <c r="A36" s="9">
        <v>27</v>
      </c>
      <c r="B36" s="18">
        <v>7701</v>
      </c>
      <c r="C36" s="19" t="s">
        <v>88</v>
      </c>
      <c r="D36" s="37">
        <v>9</v>
      </c>
      <c r="E36" s="38">
        <v>350</v>
      </c>
      <c r="F36" s="38"/>
      <c r="G36" s="35">
        <f t="shared" si="0"/>
        <v>0</v>
      </c>
      <c r="H36" s="2"/>
    </row>
    <row r="37" spans="1:8" s="15" customFormat="1" ht="156" customHeight="1">
      <c r="A37" s="9">
        <v>28</v>
      </c>
      <c r="B37" s="16"/>
      <c r="C37" s="5" t="s">
        <v>89</v>
      </c>
      <c r="D37" s="36">
        <v>1</v>
      </c>
      <c r="E37" s="35">
        <v>500</v>
      </c>
      <c r="F37" s="35"/>
      <c r="G37" s="35">
        <f t="shared" si="0"/>
        <v>0</v>
      </c>
      <c r="H37" s="2"/>
    </row>
    <row r="38" spans="1:8" s="1" customFormat="1" ht="152.25" customHeight="1">
      <c r="A38" s="9">
        <v>29</v>
      </c>
      <c r="B38" s="7" t="s">
        <v>24</v>
      </c>
      <c r="C38" s="11" t="s">
        <v>90</v>
      </c>
      <c r="D38" s="34">
        <v>1</v>
      </c>
      <c r="E38" s="35">
        <v>2100</v>
      </c>
      <c r="F38" s="35"/>
      <c r="G38" s="35">
        <f t="shared" si="0"/>
        <v>0</v>
      </c>
      <c r="H38" s="2"/>
    </row>
    <row r="39" spans="1:8" s="1" customFormat="1" ht="198" customHeight="1">
      <c r="A39" s="9">
        <v>30</v>
      </c>
      <c r="B39" s="8" t="s">
        <v>25</v>
      </c>
      <c r="C39" s="7" t="s">
        <v>91</v>
      </c>
      <c r="D39" s="34">
        <v>1</v>
      </c>
      <c r="E39" s="35">
        <v>2100</v>
      </c>
      <c r="F39" s="35"/>
      <c r="G39" s="35">
        <f t="shared" si="0"/>
        <v>0</v>
      </c>
      <c r="H39" s="2"/>
    </row>
    <row r="40" spans="1:8" s="1" customFormat="1" ht="175.5" customHeight="1">
      <c r="A40" s="9">
        <v>31</v>
      </c>
      <c r="B40" s="20" t="s">
        <v>27</v>
      </c>
      <c r="C40" s="14" t="s">
        <v>92</v>
      </c>
      <c r="D40" s="34">
        <v>1</v>
      </c>
      <c r="E40" s="35">
        <v>2650</v>
      </c>
      <c r="F40" s="35"/>
      <c r="G40" s="35">
        <f t="shared" si="0"/>
        <v>0</v>
      </c>
      <c r="H40" s="2"/>
    </row>
    <row r="41" spans="1:8" s="1" customFormat="1" ht="123" customHeight="1">
      <c r="A41" s="9">
        <v>32</v>
      </c>
      <c r="B41" s="20" t="s">
        <v>28</v>
      </c>
      <c r="C41" s="14" t="s">
        <v>93</v>
      </c>
      <c r="D41" s="34">
        <v>1</v>
      </c>
      <c r="E41" s="35">
        <v>1400</v>
      </c>
      <c r="F41" s="35"/>
      <c r="G41" s="35">
        <f t="shared" si="0"/>
        <v>0</v>
      </c>
      <c r="H41" s="2"/>
    </row>
    <row r="42" spans="1:8" s="1" customFormat="1" ht="92.25" customHeight="1">
      <c r="A42" s="9">
        <v>33</v>
      </c>
      <c r="B42" s="20" t="s">
        <v>29</v>
      </c>
      <c r="C42" s="14" t="s">
        <v>94</v>
      </c>
      <c r="D42" s="34">
        <v>1</v>
      </c>
      <c r="E42" s="35">
        <v>1400</v>
      </c>
      <c r="F42" s="35"/>
      <c r="G42" s="35">
        <f t="shared" si="0"/>
        <v>0</v>
      </c>
      <c r="H42" s="2"/>
    </row>
    <row r="43" spans="1:8" s="1" customFormat="1" ht="120.75" customHeight="1">
      <c r="A43" s="9">
        <v>34</v>
      </c>
      <c r="B43" s="20" t="s">
        <v>30</v>
      </c>
      <c r="C43" s="14" t="s">
        <v>95</v>
      </c>
      <c r="D43" s="34">
        <v>1</v>
      </c>
      <c r="E43" s="35">
        <v>2100</v>
      </c>
      <c r="F43" s="35"/>
      <c r="G43" s="35">
        <f t="shared" si="0"/>
        <v>0</v>
      </c>
      <c r="H43" s="2"/>
    </row>
    <row r="44" spans="1:8" s="1" customFormat="1" ht="120" customHeight="1">
      <c r="A44" s="9">
        <v>35</v>
      </c>
      <c r="B44" s="20" t="s">
        <v>31</v>
      </c>
      <c r="C44" s="10" t="s">
        <v>96</v>
      </c>
      <c r="D44" s="34">
        <v>1</v>
      </c>
      <c r="E44" s="35">
        <v>1800</v>
      </c>
      <c r="F44" s="35"/>
      <c r="G44" s="35">
        <f t="shared" si="0"/>
        <v>0</v>
      </c>
      <c r="H44" s="2"/>
    </row>
    <row r="45" spans="1:8" s="1" customFormat="1" ht="93.75" customHeight="1">
      <c r="A45" s="9">
        <v>36</v>
      </c>
      <c r="B45" s="20" t="s">
        <v>33</v>
      </c>
      <c r="C45" s="7" t="s">
        <v>97</v>
      </c>
      <c r="D45" s="34">
        <v>1</v>
      </c>
      <c r="E45" s="35">
        <v>1100</v>
      </c>
      <c r="F45" s="35"/>
      <c r="G45" s="35">
        <f t="shared" si="0"/>
        <v>0</v>
      </c>
      <c r="H45" s="2"/>
    </row>
    <row r="46" spans="1:8" s="1" customFormat="1" ht="103.5" customHeight="1">
      <c r="A46" s="9">
        <v>37</v>
      </c>
      <c r="B46" s="20" t="s">
        <v>34</v>
      </c>
      <c r="C46" s="7" t="s">
        <v>98</v>
      </c>
      <c r="D46" s="34">
        <v>1</v>
      </c>
      <c r="E46" s="35">
        <v>1400</v>
      </c>
      <c r="F46" s="35"/>
      <c r="G46" s="35">
        <f t="shared" si="0"/>
        <v>0</v>
      </c>
      <c r="H46" s="2"/>
    </row>
    <row r="47" spans="1:8" s="1" customFormat="1" ht="108.75" customHeight="1">
      <c r="A47" s="9">
        <v>38</v>
      </c>
      <c r="B47" s="20" t="s">
        <v>32</v>
      </c>
      <c r="C47" s="7" t="s">
        <v>99</v>
      </c>
      <c r="D47" s="34">
        <v>2</v>
      </c>
      <c r="E47" s="35">
        <v>1400</v>
      </c>
      <c r="F47" s="35"/>
      <c r="G47" s="35">
        <f t="shared" si="0"/>
        <v>0</v>
      </c>
      <c r="H47" s="2"/>
    </row>
    <row r="48" spans="1:8" s="1" customFormat="1" ht="94.5" customHeight="1">
      <c r="A48" s="9">
        <v>39</v>
      </c>
      <c r="B48" s="20" t="s">
        <v>35</v>
      </c>
      <c r="C48" s="7" t="s">
        <v>100</v>
      </c>
      <c r="D48" s="34">
        <v>1</v>
      </c>
      <c r="E48" s="35">
        <v>1400</v>
      </c>
      <c r="F48" s="35"/>
      <c r="G48" s="35">
        <f t="shared" si="0"/>
        <v>0</v>
      </c>
      <c r="H48" s="2"/>
    </row>
    <row r="49" spans="1:8" s="1" customFormat="1" ht="108.75" customHeight="1">
      <c r="A49" s="9">
        <v>40</v>
      </c>
      <c r="B49" s="20" t="s">
        <v>36</v>
      </c>
      <c r="C49" s="7" t="s">
        <v>101</v>
      </c>
      <c r="D49" s="34">
        <v>2</v>
      </c>
      <c r="E49" s="35">
        <v>1400</v>
      </c>
      <c r="F49" s="35"/>
      <c r="G49" s="35">
        <f t="shared" si="0"/>
        <v>0</v>
      </c>
      <c r="H49" s="2"/>
    </row>
    <row r="50" spans="1:8" s="1" customFormat="1" ht="120.75" customHeight="1">
      <c r="A50" s="9">
        <v>41</v>
      </c>
      <c r="B50" s="20" t="s">
        <v>37</v>
      </c>
      <c r="C50" s="10" t="s">
        <v>102</v>
      </c>
      <c r="D50" s="34">
        <v>1</v>
      </c>
      <c r="E50" s="35">
        <v>1400</v>
      </c>
      <c r="F50" s="35"/>
      <c r="G50" s="35">
        <f t="shared" si="0"/>
        <v>0</v>
      </c>
      <c r="H50" s="2"/>
    </row>
    <row r="51" spans="1:8" s="1" customFormat="1" ht="184.5" customHeight="1">
      <c r="A51" s="9">
        <v>42</v>
      </c>
      <c r="B51" s="20" t="s">
        <v>38</v>
      </c>
      <c r="C51" s="14" t="s">
        <v>103</v>
      </c>
      <c r="D51" s="34">
        <v>1</v>
      </c>
      <c r="E51" s="35">
        <v>2100</v>
      </c>
      <c r="F51" s="35"/>
      <c r="G51" s="35">
        <f t="shared" si="0"/>
        <v>0</v>
      </c>
      <c r="H51" s="2"/>
    </row>
    <row r="52" spans="1:8" s="1" customFormat="1" ht="186.75" customHeight="1">
      <c r="A52" s="9">
        <v>43</v>
      </c>
      <c r="B52" s="20" t="s">
        <v>39</v>
      </c>
      <c r="C52" s="14" t="s">
        <v>104</v>
      </c>
      <c r="D52" s="34">
        <v>1</v>
      </c>
      <c r="E52" s="35">
        <v>3200</v>
      </c>
      <c r="F52" s="35"/>
      <c r="G52" s="35">
        <f t="shared" si="0"/>
        <v>0</v>
      </c>
      <c r="H52" s="2"/>
    </row>
    <row r="53" spans="1:8" s="1" customFormat="1" ht="114.75" customHeight="1">
      <c r="A53" s="9">
        <v>44</v>
      </c>
      <c r="B53" s="20" t="s">
        <v>40</v>
      </c>
      <c r="C53" s="7" t="s">
        <v>105</v>
      </c>
      <c r="D53" s="34">
        <v>1</v>
      </c>
      <c r="E53" s="35">
        <v>1760</v>
      </c>
      <c r="F53" s="35"/>
      <c r="G53" s="35">
        <f t="shared" si="0"/>
        <v>0</v>
      </c>
      <c r="H53" s="2"/>
    </row>
    <row r="54" spans="1:8" s="1" customFormat="1" ht="41.25" customHeight="1">
      <c r="A54" s="9">
        <v>45</v>
      </c>
      <c r="B54" s="16" t="s">
        <v>55</v>
      </c>
      <c r="C54" s="5" t="s">
        <v>106</v>
      </c>
      <c r="D54" s="35">
        <v>1</v>
      </c>
      <c r="E54" s="35">
        <v>320</v>
      </c>
      <c r="F54" s="35"/>
      <c r="G54" s="35">
        <f t="shared" si="0"/>
        <v>0</v>
      </c>
      <c r="H54" s="2"/>
    </row>
    <row r="55" spans="1:8" s="1" customFormat="1" ht="41.25" customHeight="1">
      <c r="A55" s="9">
        <v>46</v>
      </c>
      <c r="B55" s="21" t="s">
        <v>45</v>
      </c>
      <c r="C55" s="10" t="s">
        <v>107</v>
      </c>
      <c r="D55" s="34">
        <v>1</v>
      </c>
      <c r="E55" s="35">
        <v>2300</v>
      </c>
      <c r="F55" s="35"/>
      <c r="G55" s="35">
        <f t="shared" si="0"/>
        <v>0</v>
      </c>
      <c r="H55" s="2"/>
    </row>
    <row r="56" spans="1:8" s="1" customFormat="1" ht="302.25" customHeight="1">
      <c r="A56" s="9">
        <v>47</v>
      </c>
      <c r="B56" s="21" t="s">
        <v>46</v>
      </c>
      <c r="C56" s="10" t="s">
        <v>108</v>
      </c>
      <c r="D56" s="34">
        <v>1</v>
      </c>
      <c r="E56" s="35">
        <v>3500</v>
      </c>
      <c r="F56" s="35"/>
      <c r="G56" s="35">
        <f t="shared" si="0"/>
        <v>0</v>
      </c>
      <c r="H56" s="2"/>
    </row>
    <row r="57" spans="1:8" s="1" customFormat="1" ht="70.5" customHeight="1">
      <c r="A57" s="9">
        <v>48</v>
      </c>
      <c r="B57" s="21" t="s">
        <v>47</v>
      </c>
      <c r="C57" s="11" t="s">
        <v>109</v>
      </c>
      <c r="D57" s="34">
        <v>1</v>
      </c>
      <c r="E57" s="35">
        <v>1590</v>
      </c>
      <c r="F57" s="35"/>
      <c r="G57" s="35">
        <f t="shared" si="0"/>
        <v>0</v>
      </c>
      <c r="H57" s="2"/>
    </row>
    <row r="58" spans="1:8" s="15" customFormat="1" ht="31.5" customHeight="1">
      <c r="A58" s="9">
        <v>49</v>
      </c>
      <c r="B58" s="16" t="s">
        <v>53</v>
      </c>
      <c r="C58" s="22" t="s">
        <v>110</v>
      </c>
      <c r="D58" s="35">
        <v>1</v>
      </c>
      <c r="E58" s="35">
        <v>160</v>
      </c>
      <c r="F58" s="35"/>
      <c r="G58" s="35">
        <f t="shared" si="0"/>
        <v>0</v>
      </c>
      <c r="H58" s="2"/>
    </row>
    <row r="59" spans="1:8" s="1" customFormat="1" ht="28.5" customHeight="1">
      <c r="A59" s="9">
        <v>50</v>
      </c>
      <c r="B59" s="20">
        <v>9219</v>
      </c>
      <c r="C59" s="23" t="s">
        <v>111</v>
      </c>
      <c r="D59" s="34">
        <v>1</v>
      </c>
      <c r="E59" s="35">
        <v>1400</v>
      </c>
      <c r="F59" s="35"/>
      <c r="G59" s="35">
        <f t="shared" si="0"/>
        <v>0</v>
      </c>
      <c r="H59" s="2"/>
    </row>
    <row r="60" spans="1:8" s="1" customFormat="1" ht="30.75" customHeight="1">
      <c r="A60" s="9">
        <v>51</v>
      </c>
      <c r="B60" s="20">
        <v>9358</v>
      </c>
      <c r="C60" s="24" t="s">
        <v>112</v>
      </c>
      <c r="D60" s="34">
        <v>1</v>
      </c>
      <c r="E60" s="35">
        <v>1400</v>
      </c>
      <c r="F60" s="35"/>
      <c r="G60" s="35">
        <f t="shared" si="0"/>
        <v>0</v>
      </c>
      <c r="H60" s="2"/>
    </row>
    <row r="61" spans="1:8" s="1" customFormat="1" ht="30" customHeight="1">
      <c r="A61" s="9">
        <v>52</v>
      </c>
      <c r="B61" s="20">
        <v>9356</v>
      </c>
      <c r="C61" s="23" t="s">
        <v>113</v>
      </c>
      <c r="D61" s="34">
        <v>1</v>
      </c>
      <c r="E61" s="35">
        <v>1400</v>
      </c>
      <c r="F61" s="35"/>
      <c r="G61" s="35">
        <f t="shared" si="0"/>
        <v>0</v>
      </c>
      <c r="H61" s="2"/>
    </row>
    <row r="62" spans="1:8" s="1" customFormat="1" ht="139.5" customHeight="1">
      <c r="A62" s="9">
        <v>53</v>
      </c>
      <c r="B62" s="7">
        <v>4528</v>
      </c>
      <c r="C62" s="25" t="s">
        <v>114</v>
      </c>
      <c r="D62" s="34">
        <v>1</v>
      </c>
      <c r="E62" s="35">
        <v>550</v>
      </c>
      <c r="F62" s="35"/>
      <c r="G62" s="35">
        <f t="shared" si="0"/>
        <v>0</v>
      </c>
      <c r="H62" s="2"/>
    </row>
    <row r="63" spans="1:8" s="1" customFormat="1" ht="30">
      <c r="A63" s="9">
        <v>54</v>
      </c>
      <c r="B63" s="8"/>
      <c r="C63" s="26" t="s">
        <v>115</v>
      </c>
      <c r="D63" s="34">
        <v>1</v>
      </c>
      <c r="E63" s="35">
        <v>500</v>
      </c>
      <c r="F63" s="35"/>
      <c r="G63" s="35">
        <f t="shared" si="0"/>
        <v>0</v>
      </c>
      <c r="H63" s="2"/>
    </row>
    <row r="64" spans="1:8" s="1" customFormat="1" ht="32.25" customHeight="1">
      <c r="A64" s="9">
        <v>55</v>
      </c>
      <c r="B64" s="16"/>
      <c r="C64" s="5" t="s">
        <v>148</v>
      </c>
      <c r="D64" s="35">
        <v>1</v>
      </c>
      <c r="E64" s="35">
        <v>320</v>
      </c>
      <c r="F64" s="35"/>
      <c r="G64" s="35">
        <f t="shared" si="0"/>
        <v>0</v>
      </c>
      <c r="H64" s="2"/>
    </row>
    <row r="65" spans="1:8" s="1" customFormat="1" ht="149.25">
      <c r="A65" s="9">
        <v>56</v>
      </c>
      <c r="B65" s="20" t="s">
        <v>43</v>
      </c>
      <c r="C65" s="23" t="s">
        <v>116</v>
      </c>
      <c r="D65" s="34">
        <v>1</v>
      </c>
      <c r="E65" s="35">
        <v>2500</v>
      </c>
      <c r="F65" s="35"/>
      <c r="G65" s="35">
        <f t="shared" si="0"/>
        <v>0</v>
      </c>
      <c r="H65" s="2"/>
    </row>
    <row r="66" spans="1:8" s="27" customFormat="1" ht="228.75" customHeight="1">
      <c r="A66" s="9">
        <v>57</v>
      </c>
      <c r="B66" s="44">
        <v>10094</v>
      </c>
      <c r="C66" s="22" t="s">
        <v>117</v>
      </c>
      <c r="D66" s="45">
        <v>1</v>
      </c>
      <c r="E66" s="45">
        <v>8000</v>
      </c>
      <c r="F66" s="45"/>
      <c r="G66" s="35">
        <f t="shared" si="0"/>
        <v>0</v>
      </c>
      <c r="H66" s="2"/>
    </row>
    <row r="67" spans="1:8" ht="138.75" customHeight="1">
      <c r="A67" s="9">
        <v>58</v>
      </c>
      <c r="B67" s="20" t="s">
        <v>41</v>
      </c>
      <c r="C67" s="14" t="s">
        <v>118</v>
      </c>
      <c r="D67" s="34">
        <v>1</v>
      </c>
      <c r="E67" s="35">
        <v>2100</v>
      </c>
      <c r="F67" s="35"/>
      <c r="G67" s="35">
        <f t="shared" si="0"/>
        <v>0</v>
      </c>
      <c r="H67" s="2"/>
    </row>
    <row r="68" spans="1:8" ht="75">
      <c r="A68" s="9">
        <v>59</v>
      </c>
      <c r="B68" s="20" t="s">
        <v>42</v>
      </c>
      <c r="C68" s="14" t="s">
        <v>119</v>
      </c>
      <c r="D68" s="34">
        <v>1</v>
      </c>
      <c r="E68" s="35">
        <v>700</v>
      </c>
      <c r="F68" s="35"/>
      <c r="G68" s="35">
        <f t="shared" si="0"/>
        <v>0</v>
      </c>
      <c r="H68" s="2"/>
    </row>
    <row r="69" spans="1:8" ht="119.25">
      <c r="A69" s="9">
        <v>60</v>
      </c>
      <c r="B69" s="19" t="s">
        <v>44</v>
      </c>
      <c r="C69" s="10" t="s">
        <v>120</v>
      </c>
      <c r="D69" s="34">
        <v>1</v>
      </c>
      <c r="E69" s="35">
        <v>2100</v>
      </c>
      <c r="F69" s="35"/>
      <c r="G69" s="35">
        <f t="shared" si="0"/>
        <v>0</v>
      </c>
      <c r="H69" s="2"/>
    </row>
    <row r="70" spans="1:8" ht="29.25">
      <c r="A70" s="9">
        <v>61</v>
      </c>
      <c r="B70" s="20"/>
      <c r="C70" s="5" t="s">
        <v>121</v>
      </c>
      <c r="D70" s="39">
        <v>1</v>
      </c>
      <c r="E70" s="35">
        <v>130</v>
      </c>
      <c r="F70" s="35"/>
      <c r="G70" s="35">
        <f t="shared" si="0"/>
        <v>0</v>
      </c>
      <c r="H70" s="2"/>
    </row>
    <row r="71" spans="1:8" ht="44.25">
      <c r="A71" s="9">
        <v>62</v>
      </c>
      <c r="B71" s="20"/>
      <c r="C71" s="5" t="s">
        <v>122</v>
      </c>
      <c r="D71" s="39">
        <v>1</v>
      </c>
      <c r="E71" s="35">
        <v>150</v>
      </c>
      <c r="F71" s="35"/>
      <c r="G71" s="35">
        <f t="shared" si="0"/>
        <v>0</v>
      </c>
      <c r="H71" s="2"/>
    </row>
    <row r="72" spans="1:8" ht="30">
      <c r="A72" s="9">
        <v>63</v>
      </c>
      <c r="B72" s="20"/>
      <c r="C72" s="50" t="s">
        <v>150</v>
      </c>
      <c r="D72" s="39">
        <v>1</v>
      </c>
      <c r="E72" s="35">
        <v>300</v>
      </c>
      <c r="F72" s="35"/>
      <c r="G72" s="35">
        <f aca="true" t="shared" si="1" ref="G72:G100">F72*E72</f>
        <v>0</v>
      </c>
      <c r="H72" s="2"/>
    </row>
    <row r="73" spans="1:8" ht="43.5">
      <c r="A73" s="9">
        <v>64</v>
      </c>
      <c r="B73" s="20"/>
      <c r="C73" s="5" t="s">
        <v>123</v>
      </c>
      <c r="D73" s="39">
        <v>1</v>
      </c>
      <c r="E73" s="35">
        <v>300</v>
      </c>
      <c r="F73" s="35"/>
      <c r="G73" s="35">
        <f t="shared" si="1"/>
        <v>0</v>
      </c>
      <c r="H73" s="2"/>
    </row>
    <row r="74" spans="1:8" ht="58.5">
      <c r="A74" s="9">
        <v>65</v>
      </c>
      <c r="B74" s="20"/>
      <c r="C74" s="5" t="s">
        <v>149</v>
      </c>
      <c r="D74" s="39">
        <v>1</v>
      </c>
      <c r="E74" s="35">
        <v>300</v>
      </c>
      <c r="F74" s="35"/>
      <c r="G74" s="35">
        <f t="shared" si="1"/>
        <v>0</v>
      </c>
      <c r="H74" s="2"/>
    </row>
    <row r="75" spans="1:8" ht="18" customHeight="1">
      <c r="A75" s="9">
        <v>66</v>
      </c>
      <c r="B75" s="16"/>
      <c r="C75" s="5" t="s">
        <v>124</v>
      </c>
      <c r="D75" s="36">
        <v>1</v>
      </c>
      <c r="E75" s="35">
        <v>130</v>
      </c>
      <c r="F75" s="35"/>
      <c r="G75" s="35">
        <f t="shared" si="1"/>
        <v>0</v>
      </c>
      <c r="H75" s="2"/>
    </row>
    <row r="76" spans="1:8" ht="15">
      <c r="A76" s="9">
        <v>67</v>
      </c>
      <c r="B76" s="20">
        <v>234</v>
      </c>
      <c r="C76" s="5" t="s">
        <v>125</v>
      </c>
      <c r="D76" s="39">
        <v>3</v>
      </c>
      <c r="E76" s="35">
        <v>300</v>
      </c>
      <c r="F76" s="35"/>
      <c r="G76" s="35">
        <f t="shared" si="1"/>
        <v>0</v>
      </c>
      <c r="H76" s="2"/>
    </row>
    <row r="77" spans="1:8" ht="30">
      <c r="A77" s="9">
        <v>68</v>
      </c>
      <c r="B77" s="20">
        <v>5581</v>
      </c>
      <c r="C77" s="5" t="s">
        <v>151</v>
      </c>
      <c r="D77" s="39">
        <v>1</v>
      </c>
      <c r="E77" s="35">
        <v>400</v>
      </c>
      <c r="F77" s="35"/>
      <c r="G77" s="35">
        <f t="shared" si="1"/>
        <v>0</v>
      </c>
      <c r="H77" s="2"/>
    </row>
    <row r="78" spans="1:8" ht="15">
      <c r="A78" s="9">
        <v>69</v>
      </c>
      <c r="B78" s="20">
        <v>5802</v>
      </c>
      <c r="C78" s="5" t="s">
        <v>126</v>
      </c>
      <c r="D78" s="39">
        <v>1</v>
      </c>
      <c r="E78" s="35">
        <v>450</v>
      </c>
      <c r="F78" s="35"/>
      <c r="G78" s="35">
        <f t="shared" si="1"/>
        <v>0</v>
      </c>
      <c r="H78" s="2"/>
    </row>
    <row r="79" spans="1:8" ht="75">
      <c r="A79" s="9">
        <v>70</v>
      </c>
      <c r="B79" s="20" t="s">
        <v>49</v>
      </c>
      <c r="C79" s="23" t="s">
        <v>127</v>
      </c>
      <c r="D79" s="40">
        <v>1</v>
      </c>
      <c r="E79" s="35">
        <v>550</v>
      </c>
      <c r="F79" s="35"/>
      <c r="G79" s="35">
        <f t="shared" si="1"/>
        <v>0</v>
      </c>
      <c r="H79" s="2"/>
    </row>
    <row r="80" spans="1:8" ht="45">
      <c r="A80" s="9">
        <v>71</v>
      </c>
      <c r="B80" s="20" t="s">
        <v>56</v>
      </c>
      <c r="C80" s="28" t="s">
        <v>128</v>
      </c>
      <c r="D80" s="39">
        <v>1</v>
      </c>
      <c r="E80" s="35">
        <v>320</v>
      </c>
      <c r="F80" s="35"/>
      <c r="G80" s="35">
        <f t="shared" si="1"/>
        <v>0</v>
      </c>
      <c r="H80" s="2"/>
    </row>
    <row r="81" spans="1:8" ht="30">
      <c r="A81" s="9">
        <v>72</v>
      </c>
      <c r="B81" s="20" t="s">
        <v>57</v>
      </c>
      <c r="C81" s="28" t="s">
        <v>129</v>
      </c>
      <c r="D81" s="39">
        <v>1</v>
      </c>
      <c r="E81" s="35">
        <v>160</v>
      </c>
      <c r="F81" s="35"/>
      <c r="G81" s="35">
        <f t="shared" si="1"/>
        <v>0</v>
      </c>
      <c r="H81" s="2"/>
    </row>
    <row r="82" spans="1:8" ht="15">
      <c r="A82" s="9">
        <v>73</v>
      </c>
      <c r="B82" s="20" t="s">
        <v>58</v>
      </c>
      <c r="C82" s="7" t="s">
        <v>130</v>
      </c>
      <c r="D82" s="39">
        <v>1</v>
      </c>
      <c r="E82" s="35">
        <v>320</v>
      </c>
      <c r="F82" s="35"/>
      <c r="G82" s="35">
        <f t="shared" si="1"/>
        <v>0</v>
      </c>
      <c r="H82" s="2"/>
    </row>
    <row r="83" spans="1:8" ht="44.25">
      <c r="A83" s="9">
        <v>74</v>
      </c>
      <c r="B83" s="20"/>
      <c r="C83" s="11" t="s">
        <v>131</v>
      </c>
      <c r="D83" s="39">
        <v>1</v>
      </c>
      <c r="E83" s="35">
        <v>300</v>
      </c>
      <c r="F83" s="35"/>
      <c r="G83" s="35">
        <f t="shared" si="1"/>
        <v>0</v>
      </c>
      <c r="H83" s="2"/>
    </row>
    <row r="84" spans="1:8" ht="15">
      <c r="A84" s="9">
        <v>75</v>
      </c>
      <c r="B84" s="20"/>
      <c r="C84" s="4" t="s">
        <v>54</v>
      </c>
      <c r="D84" s="34">
        <v>1</v>
      </c>
      <c r="E84" s="35">
        <v>1400</v>
      </c>
      <c r="F84" s="35"/>
      <c r="G84" s="35">
        <f t="shared" si="1"/>
        <v>0</v>
      </c>
      <c r="H84" s="2"/>
    </row>
    <row r="85" spans="1:8" ht="15">
      <c r="A85" s="9">
        <v>76</v>
      </c>
      <c r="B85" s="20"/>
      <c r="C85" s="4" t="s">
        <v>59</v>
      </c>
      <c r="D85" s="34">
        <v>1</v>
      </c>
      <c r="E85" s="35">
        <v>200</v>
      </c>
      <c r="F85" s="35"/>
      <c r="G85" s="35">
        <f t="shared" si="1"/>
        <v>0</v>
      </c>
      <c r="H85" s="2"/>
    </row>
    <row r="86" spans="1:8" ht="15">
      <c r="A86" s="9">
        <v>77</v>
      </c>
      <c r="B86" s="20"/>
      <c r="C86" s="4" t="s">
        <v>60</v>
      </c>
      <c r="D86" s="34">
        <v>1</v>
      </c>
      <c r="E86" s="35">
        <v>200</v>
      </c>
      <c r="F86" s="35"/>
      <c r="G86" s="35">
        <f t="shared" si="1"/>
        <v>0</v>
      </c>
      <c r="H86" s="2"/>
    </row>
    <row r="87" spans="1:8" ht="15">
      <c r="A87" s="9">
        <v>78</v>
      </c>
      <c r="B87" s="20"/>
      <c r="C87" s="4" t="s">
        <v>63</v>
      </c>
      <c r="D87" s="34">
        <v>1</v>
      </c>
      <c r="E87" s="35">
        <v>1450</v>
      </c>
      <c r="F87" s="35"/>
      <c r="G87" s="35">
        <f t="shared" si="1"/>
        <v>0</v>
      </c>
      <c r="H87" s="2"/>
    </row>
    <row r="88" spans="1:8" ht="42.75">
      <c r="A88" s="9">
        <v>79</v>
      </c>
      <c r="B88" s="20"/>
      <c r="C88" s="4" t="s">
        <v>61</v>
      </c>
      <c r="D88" s="34">
        <v>2</v>
      </c>
      <c r="E88" s="35">
        <v>100</v>
      </c>
      <c r="F88" s="35"/>
      <c r="G88" s="35">
        <f t="shared" si="1"/>
        <v>0</v>
      </c>
      <c r="H88" s="2"/>
    </row>
    <row r="89" spans="1:8" ht="90">
      <c r="A89" s="9">
        <v>80</v>
      </c>
      <c r="B89" s="16"/>
      <c r="C89" s="43" t="s">
        <v>132</v>
      </c>
      <c r="D89" s="36">
        <v>1</v>
      </c>
      <c r="E89" s="35">
        <v>100</v>
      </c>
      <c r="F89" s="35"/>
      <c r="G89" s="35">
        <f t="shared" si="1"/>
        <v>0</v>
      </c>
      <c r="H89" s="2"/>
    </row>
    <row r="90" spans="1:8" ht="135">
      <c r="A90" s="9">
        <v>81</v>
      </c>
      <c r="B90" s="7">
        <v>4069</v>
      </c>
      <c r="C90" s="25" t="s">
        <v>133</v>
      </c>
      <c r="D90" s="34">
        <v>2</v>
      </c>
      <c r="E90" s="35">
        <v>600</v>
      </c>
      <c r="F90" s="35"/>
      <c r="G90" s="35">
        <f t="shared" si="1"/>
        <v>0</v>
      </c>
      <c r="H90" s="2"/>
    </row>
    <row r="91" spans="1:8" ht="104.25">
      <c r="A91" s="9">
        <v>82</v>
      </c>
      <c r="B91" s="7">
        <v>2989</v>
      </c>
      <c r="C91" s="25" t="s">
        <v>134</v>
      </c>
      <c r="D91" s="34">
        <v>1</v>
      </c>
      <c r="E91" s="35">
        <v>600</v>
      </c>
      <c r="F91" s="35"/>
      <c r="G91" s="35">
        <f t="shared" si="1"/>
        <v>0</v>
      </c>
      <c r="H91" s="2"/>
    </row>
    <row r="92" spans="1:8" ht="78" customHeight="1">
      <c r="A92" s="9">
        <v>83</v>
      </c>
      <c r="B92" s="20"/>
      <c r="C92" s="4" t="s">
        <v>135</v>
      </c>
      <c r="D92" s="39">
        <v>1</v>
      </c>
      <c r="E92" s="35">
        <v>400</v>
      </c>
      <c r="F92" s="35"/>
      <c r="G92" s="35">
        <f t="shared" si="1"/>
        <v>0</v>
      </c>
      <c r="H92" s="2"/>
    </row>
    <row r="93" spans="1:8" ht="30">
      <c r="A93" s="9">
        <v>84</v>
      </c>
      <c r="B93" s="20"/>
      <c r="C93" s="4" t="s">
        <v>136</v>
      </c>
      <c r="D93" s="39">
        <v>1</v>
      </c>
      <c r="E93" s="35">
        <v>300</v>
      </c>
      <c r="F93" s="35"/>
      <c r="G93" s="35">
        <f t="shared" si="1"/>
        <v>0</v>
      </c>
      <c r="H93" s="2"/>
    </row>
    <row r="94" spans="1:8" ht="30">
      <c r="A94" s="9">
        <v>85</v>
      </c>
      <c r="B94" s="20"/>
      <c r="C94" s="4" t="s">
        <v>137</v>
      </c>
      <c r="D94" s="39">
        <v>1</v>
      </c>
      <c r="E94" s="35">
        <v>450</v>
      </c>
      <c r="F94" s="35"/>
      <c r="G94" s="35">
        <f t="shared" si="1"/>
        <v>0</v>
      </c>
      <c r="H94" s="2"/>
    </row>
    <row r="95" spans="1:8" ht="30">
      <c r="A95" s="9">
        <v>86</v>
      </c>
      <c r="B95" s="20"/>
      <c r="C95" s="4" t="s">
        <v>138</v>
      </c>
      <c r="D95" s="39">
        <v>2</v>
      </c>
      <c r="E95" s="35">
        <v>670</v>
      </c>
      <c r="F95" s="35"/>
      <c r="G95" s="35">
        <f t="shared" si="1"/>
        <v>0</v>
      </c>
      <c r="H95" s="2"/>
    </row>
    <row r="96" spans="1:8" ht="30">
      <c r="A96" s="9">
        <v>87</v>
      </c>
      <c r="B96" s="20"/>
      <c r="C96" s="4" t="s">
        <v>139</v>
      </c>
      <c r="D96" s="39">
        <v>1</v>
      </c>
      <c r="E96" s="35">
        <v>450</v>
      </c>
      <c r="F96" s="35"/>
      <c r="G96" s="35">
        <f t="shared" si="1"/>
        <v>0</v>
      </c>
      <c r="H96" s="2"/>
    </row>
    <row r="97" spans="1:8" ht="150">
      <c r="A97" s="9">
        <v>88</v>
      </c>
      <c r="B97" s="29" t="s">
        <v>48</v>
      </c>
      <c r="C97" s="23" t="s">
        <v>140</v>
      </c>
      <c r="D97" s="35">
        <v>1</v>
      </c>
      <c r="E97" s="35">
        <v>1590</v>
      </c>
      <c r="F97" s="35"/>
      <c r="G97" s="35">
        <f t="shared" si="1"/>
        <v>0</v>
      </c>
      <c r="H97" s="2"/>
    </row>
    <row r="98" spans="1:8" ht="30">
      <c r="A98" s="9">
        <v>89</v>
      </c>
      <c r="B98" s="20"/>
      <c r="C98" s="7" t="s">
        <v>141</v>
      </c>
      <c r="D98" s="39">
        <v>1</v>
      </c>
      <c r="E98" s="35">
        <v>450</v>
      </c>
      <c r="F98" s="35"/>
      <c r="G98" s="35">
        <f t="shared" si="1"/>
        <v>0</v>
      </c>
      <c r="H98" s="2"/>
    </row>
    <row r="99" spans="1:8" ht="30">
      <c r="A99" s="9">
        <v>90</v>
      </c>
      <c r="B99" s="20"/>
      <c r="C99" s="7" t="s">
        <v>142</v>
      </c>
      <c r="D99" s="39">
        <v>1</v>
      </c>
      <c r="E99" s="35">
        <v>450</v>
      </c>
      <c r="F99" s="35"/>
      <c r="G99" s="35">
        <f t="shared" si="1"/>
        <v>0</v>
      </c>
      <c r="H99" s="2"/>
    </row>
    <row r="100" spans="1:8" ht="30">
      <c r="A100" s="9">
        <v>91</v>
      </c>
      <c r="B100" s="20"/>
      <c r="C100" s="7" t="s">
        <v>143</v>
      </c>
      <c r="D100" s="39">
        <v>1</v>
      </c>
      <c r="E100" s="35">
        <v>450</v>
      </c>
      <c r="F100" s="35"/>
      <c r="G100" s="35">
        <f t="shared" si="1"/>
        <v>0</v>
      </c>
      <c r="H100" s="2"/>
    </row>
    <row r="101" spans="1:8" ht="15">
      <c r="A101" s="9">
        <v>92</v>
      </c>
      <c r="B101" s="20"/>
      <c r="C101" s="11" t="s">
        <v>144</v>
      </c>
      <c r="D101" s="39">
        <v>1</v>
      </c>
      <c r="E101" s="35">
        <v>200</v>
      </c>
      <c r="F101" s="35"/>
      <c r="G101" s="35">
        <f>F101*E101</f>
        <v>0</v>
      </c>
      <c r="H101" s="2"/>
    </row>
    <row r="102" spans="6:8" ht="15">
      <c r="F102" s="32" t="s">
        <v>147</v>
      </c>
      <c r="G102" s="32">
        <f>SUM(G7:G101)</f>
        <v>0</v>
      </c>
      <c r="H102" s="2"/>
    </row>
    <row r="103" spans="7:8" ht="15">
      <c r="G103" s="42"/>
      <c r="H103" s="2"/>
    </row>
    <row r="104" spans="7:8" ht="15">
      <c r="G104" s="42"/>
      <c r="H104" s="2"/>
    </row>
    <row r="105" spans="7:8" ht="15">
      <c r="G105" s="42"/>
      <c r="H105" s="31"/>
    </row>
    <row r="106" spans="7:8" ht="15">
      <c r="G106" s="42"/>
      <c r="H106" s="31"/>
    </row>
    <row r="107" spans="7:8" ht="15">
      <c r="G107" s="42"/>
      <c r="H107" s="31"/>
    </row>
    <row r="108" spans="7:8" ht="15">
      <c r="G108" s="42"/>
      <c r="H108" s="31"/>
    </row>
    <row r="109" spans="7:8" ht="15">
      <c r="G109" s="42"/>
      <c r="H109" s="31"/>
    </row>
    <row r="110" spans="7:8" ht="15">
      <c r="G110" s="42"/>
      <c r="H110" s="31"/>
    </row>
    <row r="111" spans="7:8" ht="15">
      <c r="G111" s="42"/>
      <c r="H111" s="31"/>
    </row>
    <row r="112" spans="7:8" ht="15">
      <c r="G112" s="42"/>
      <c r="H112" s="31"/>
    </row>
    <row r="113" spans="7:8" ht="15">
      <c r="G113" s="42"/>
      <c r="H113" s="31"/>
    </row>
    <row r="114" spans="7:8" ht="15">
      <c r="G114" s="42"/>
      <c r="H114" s="31"/>
    </row>
    <row r="115" spans="7:8" ht="15">
      <c r="G115" s="42"/>
      <c r="H115" s="31"/>
    </row>
    <row r="116" spans="7:8" ht="15">
      <c r="G116" s="42"/>
      <c r="H116" s="31"/>
    </row>
    <row r="117" spans="7:8" ht="15">
      <c r="G117" s="42"/>
      <c r="H117" s="31"/>
    </row>
    <row r="118" spans="7:8" ht="15">
      <c r="G118" s="42"/>
      <c r="H118" s="31"/>
    </row>
    <row r="119" spans="7:8" ht="15">
      <c r="G119" s="42"/>
      <c r="H119" s="31"/>
    </row>
    <row r="120" spans="7:8" ht="15">
      <c r="G120" s="42"/>
      <c r="H120" s="31"/>
    </row>
    <row r="121" spans="7:8" ht="15">
      <c r="G121" s="42"/>
      <c r="H121" s="31"/>
    </row>
    <row r="122" spans="7:8" ht="15">
      <c r="G122" s="42"/>
      <c r="H122" s="31"/>
    </row>
    <row r="123" spans="7:8" ht="15">
      <c r="G123" s="42"/>
      <c r="H123" s="31"/>
    </row>
    <row r="124" spans="7:8" ht="15">
      <c r="G124" s="42"/>
      <c r="H124" s="31"/>
    </row>
    <row r="125" spans="7:8" ht="15">
      <c r="G125" s="42"/>
      <c r="H125" s="31"/>
    </row>
    <row r="126" spans="7:8" ht="15">
      <c r="G126" s="42"/>
      <c r="H126" s="31"/>
    </row>
    <row r="127" spans="7:8" ht="15">
      <c r="G127" s="42"/>
      <c r="H127" s="31"/>
    </row>
    <row r="128" spans="7:8" ht="15">
      <c r="G128" s="42"/>
      <c r="H128" s="31"/>
    </row>
    <row r="129" spans="7:8" ht="15">
      <c r="G129" s="42"/>
      <c r="H129" s="31"/>
    </row>
    <row r="130" spans="7:8" ht="15">
      <c r="G130" s="42"/>
      <c r="H130" s="31"/>
    </row>
    <row r="131" spans="7:8" ht="15">
      <c r="G131" s="42"/>
      <c r="H131" s="31"/>
    </row>
    <row r="132" spans="7:8" ht="15">
      <c r="G132" s="42"/>
      <c r="H132" s="31"/>
    </row>
    <row r="133" spans="7:8" ht="15">
      <c r="G133" s="42"/>
      <c r="H133" s="31"/>
    </row>
    <row r="134" spans="7:8" ht="15">
      <c r="G134" s="42"/>
      <c r="H134" s="31"/>
    </row>
    <row r="135" spans="7:8" ht="15">
      <c r="G135" s="42"/>
      <c r="H135" s="31"/>
    </row>
    <row r="136" spans="7:8" ht="15">
      <c r="G136" s="42"/>
      <c r="H136" s="31"/>
    </row>
    <row r="137" spans="7:8" ht="15">
      <c r="G137" s="42"/>
      <c r="H137" s="31"/>
    </row>
    <row r="138" spans="7:8" ht="15">
      <c r="G138" s="42"/>
      <c r="H138" s="31"/>
    </row>
    <row r="139" spans="7:8" ht="15">
      <c r="G139" s="42"/>
      <c r="H139" s="31"/>
    </row>
    <row r="140" spans="7:8" ht="15">
      <c r="G140" s="42"/>
      <c r="H140" s="31"/>
    </row>
    <row r="141" spans="7:8" ht="15">
      <c r="G141" s="42"/>
      <c r="H141" s="31"/>
    </row>
    <row r="142" spans="7:8" ht="15">
      <c r="G142" s="42"/>
      <c r="H142" s="31"/>
    </row>
    <row r="143" spans="7:8" ht="15">
      <c r="G143" s="42"/>
      <c r="H143" s="31"/>
    </row>
    <row r="144" spans="7:8" ht="15">
      <c r="G144" s="42"/>
      <c r="H144" s="31"/>
    </row>
    <row r="145" spans="7:8" ht="15">
      <c r="G145" s="42"/>
      <c r="H145" s="31"/>
    </row>
    <row r="146" spans="7:8" ht="15">
      <c r="G146" s="42"/>
      <c r="H146" s="31"/>
    </row>
  </sheetData>
  <sheetProtection/>
  <mergeCells count="8">
    <mergeCell ref="B18:C18"/>
    <mergeCell ref="B31:C31"/>
    <mergeCell ref="A1:G1"/>
    <mergeCell ref="A2:G2"/>
    <mergeCell ref="A3:G3"/>
    <mergeCell ref="A4:G4"/>
    <mergeCell ref="B7:C7"/>
    <mergeCell ref="A5:E5"/>
  </mergeCells>
  <printOptions/>
  <pageMargins left="0.5511811023622047" right="0.31496062992125984" top="0.31496062992125984" bottom="0.5118110236220472" header="0.31496062992125984" footer="0.31496062992125984"/>
  <pageSetup fitToHeight="21" fitToWidth="1" horizontalDpi="600" verticalDpi="600" orientation="portrait" paperSize="9" scale="80" r:id="rId1"/>
  <headerFooter>
    <oddFooter xml:space="preserve">&amp;L&amp;P&amp;R(831)420-61-05   8-910-790-77-24  275-43-84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2019-11-21T18:04:06Z</dcterms:modified>
  <cp:category/>
  <cp:version/>
  <cp:contentType/>
  <cp:contentStatus/>
</cp:coreProperties>
</file>